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312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<sst xmlns="http://schemas.openxmlformats.org/spreadsheetml/2006/main" count="377" uniqueCount="195">
  <si>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</si>
  <si>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</si>
  <si>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</si>
  <si>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</si>
  <si>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</si>
  <si>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</si>
  <si>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</si>
  <si>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</si>
  <si>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</si>
  <si>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</si>
  <si>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</si>
  <si>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</si>
  <si>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</si>
  <si>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</si>
  <si>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</si>
  <si>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</si>
  <si>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</si>
  <si>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</si>
  <si>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</si>
  <si>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</si>
  <si>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</si>
  <si>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</si>
  <si>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</si>
  <si>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</si>
  <si>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</si>
  <si>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</si>
  <si>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</si>
  <si>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</si>
  <si>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</si>
  <si>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</si>
  <si>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</si>
  <si>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</si>
  <si>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</si>
  <si>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</si>
  <si>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</si>
  <si>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</si>
  <si>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</si>
  <si>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</si>
  <si>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</si>
  <si>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</si>
  <si>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</si>
  <si>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</si>
  <si>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</si>
  <si>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</si>
  <si>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</si>
  <si>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</si>
  <si>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</si>
  <si>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</si>
  <si>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</si>
  <si>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</si>
  <si>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</si>
  <si>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</si>
  <si>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</si>
  <si>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</si>
  <si>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</si>
  <si>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</si>
  <si>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</si>
  <si>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</si>
  <si>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</si>
  <si>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</si>
  <si>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</si>
  <si>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</si>
  <si>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</si>
  <si>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</si>
  <si>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</si>
  <si>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</si>
  <si>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</si>
  <si>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</si>
  <si>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</si>
  <si>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</si>
  <si>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</si>
  <si>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</si>
  <si>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</si>
  <si>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</si>
  <si>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</si>
  <si>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</si>
  <si>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</si>
  <si>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</si>
  <si>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</si>
  <si>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</si>
  <si>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</si>
  <si>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</si>
  <si>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</si>
  <si>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</si>
  <si>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</si>
  <si>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</si>
  <si>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</si>
  <si>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</si>
  <si>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</si>
  <si>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</si>
  <si>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</si>
  <si>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</si>
  <si>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</si>
  <si>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</si>
  <si>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</si>
  <si>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</si>
  <si>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</si>
  <si>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</si>
  <si>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</si>
  <si>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</si>
  <si>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</si>
  <si>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</si>
  <si>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</si>
  <si>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</si>
  <si>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</si>
  <si>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</si>
  <si>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</si>
  <si>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</si>
  <si>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</si>
  <si>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</si>
  <si>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</si>
  <si>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</si>
  <si>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</si>
  <si>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</si>
  <si>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</si>
  <si>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</si>
  <si>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</si>
  <si>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</si>
  <si>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</si>
  <si>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</si>
  <si>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</si>
  <si>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</si>
  <si>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</si>
  <si>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</si>
  <si>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</si>
  <si>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</si>
  <si>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</si>
  <si>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</si>
  <si>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</si>
  <si>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</si>
  <si>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</si>
  <si>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</si>
  <si>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</si>
  <si>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</si>
  <si>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</si>
  <si>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</si>
  <si>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</si>
  <si>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</si>
  <si>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</si>
  <si>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</si>
  <si>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</si>
  <si>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</si>
  <si>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</si>
  <si>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</si>
  <si>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</si>
  <si>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</si>
  <si>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</si>
  <si>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</si>
  <si>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</si>
  <si>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</si>
  <si>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</si>
  <si>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</si>
  <si>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</si>
  <si>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</si>
  <si>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</si>
  <si>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</si>
  <si>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</si>
  <si>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</si>
  <si>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</si>
  <si>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</si>
  <si>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</si>
  <si>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</si>
  <si>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</si>
  <si>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</si>
  <si>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</si>
  <si>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</si>
  <si>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</si>
  <si>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</si>
  <si>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</si>
  <si>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</si>
  <si>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South Bedfordshire</t>
  </si>
  <si>
    <t>Total aged 16-74</t>
  </si>
  <si>
    <t>Tithe Farm</t>
  </si>
  <si>
    <t>294.9 ha</t>
  </si>
  <si>
    <t>17.06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</si>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</sst>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1" t="s">
        <v>0</v>
      </c>
      <c r="C3" s="221"/>
      <c r="D3" s="221"/>
      <c r="E3" s="221"/>
      <c r="F3" s="222" t="s">
        <v>172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2:20" ht="15.75" customHeight="1">
      <c r="B4" s="230"/>
      <c r="C4" s="230"/>
      <c r="D4" s="230"/>
      <c r="E4" s="230"/>
      <c r="F4" s="230"/>
      <c r="M4" s="2"/>
      <c r="N4" s="2"/>
      <c r="O4" s="2"/>
      <c r="P4" s="231" t="s">
        <v>170</v>
      </c>
      <c r="Q4" s="231"/>
      <c r="R4" s="231"/>
      <c r="S4" s="231"/>
      <c r="T4" s="231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4">
        <v>5033</v>
      </c>
      <c r="G7" s="195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1933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179</v>
      </c>
      <c r="C10" s="197"/>
      <c r="D10" s="197"/>
      <c r="E10" s="197"/>
      <c r="F10" s="31">
        <v>5036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1940</v>
      </c>
      <c r="T10" s="155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00"/>
      <c r="E13" s="201"/>
      <c r="F13" s="8"/>
      <c r="G13" s="8"/>
      <c r="H13" s="8"/>
      <c r="I13" s="8"/>
      <c r="J13" s="9"/>
      <c r="K13" s="18"/>
      <c r="L13" s="223" t="s">
        <v>6</v>
      </c>
      <c r="M13" s="224"/>
      <c r="N13" s="224"/>
      <c r="O13" s="224"/>
      <c r="P13" s="224"/>
      <c r="Q13" s="224"/>
      <c r="R13" s="224"/>
      <c r="S13" s="224"/>
      <c r="T13" s="225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180</v>
      </c>
      <c r="D16" s="141">
        <v>173</v>
      </c>
      <c r="E16" s="142">
        <v>353</v>
      </c>
      <c r="F16" s="104">
        <v>7.013709517186569</v>
      </c>
      <c r="G16" s="98">
        <v>6.146714855300898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238</v>
      </c>
      <c r="D17" s="141">
        <v>180</v>
      </c>
      <c r="E17" s="142">
        <v>418</v>
      </c>
      <c r="F17" s="104">
        <v>8.305185773892312</v>
      </c>
      <c r="G17" s="102">
        <v>6.808272579542327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242</v>
      </c>
      <c r="D18" s="141">
        <v>202</v>
      </c>
      <c r="E18" s="142">
        <v>444</v>
      </c>
      <c r="F18" s="104">
        <v>8.821776276574608</v>
      </c>
      <c r="G18" s="102">
        <v>7.307326862795592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46</v>
      </c>
      <c r="D19" s="141">
        <v>40</v>
      </c>
      <c r="E19" s="142">
        <v>86</v>
      </c>
      <c r="F19" s="104">
        <v>1.7087224319491359</v>
      </c>
      <c r="G19" s="102">
        <v>1.390603216324936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61</v>
      </c>
      <c r="D20" s="141">
        <v>83</v>
      </c>
      <c r="E20" s="142">
        <v>144</v>
      </c>
      <c r="F20" s="104">
        <v>2.861116630240413</v>
      </c>
      <c r="G20" s="102">
        <v>2.587623098576541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74</v>
      </c>
      <c r="D21" s="141">
        <v>75</v>
      </c>
      <c r="E21" s="142">
        <v>149</v>
      </c>
      <c r="F21" s="104">
        <v>2.9604609576793166</v>
      </c>
      <c r="G21" s="102">
        <v>2.2377523021320807</v>
      </c>
      <c r="H21" s="103">
        <v>2.2821500642084023</v>
      </c>
      <c r="I21" s="104">
        <v>2.2197270301068643</v>
      </c>
      <c r="J21" s="105">
        <v>2.4001614390984374</v>
      </c>
      <c r="L21" s="226" t="s">
        <v>22</v>
      </c>
      <c r="M21" s="227"/>
      <c r="N21" s="227"/>
      <c r="O21" s="227"/>
      <c r="P21" s="228" t="s">
        <v>23</v>
      </c>
      <c r="Q21" s="229"/>
      <c r="R21" s="229"/>
      <c r="S21" s="229"/>
      <c r="T21" s="14"/>
    </row>
    <row r="22" spans="2:10" ht="13.5" thickBot="1">
      <c r="B22" s="29" t="s">
        <v>24</v>
      </c>
      <c r="C22" s="141">
        <v>99</v>
      </c>
      <c r="D22" s="141">
        <v>113</v>
      </c>
      <c r="E22" s="142">
        <v>212</v>
      </c>
      <c r="F22" s="104">
        <v>4.212199483409497</v>
      </c>
      <c r="G22" s="102">
        <v>4.559864314066759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137</v>
      </c>
      <c r="D23" s="141">
        <v>158</v>
      </c>
      <c r="E23" s="142">
        <v>295</v>
      </c>
      <c r="F23" s="104">
        <v>5.861315318895291</v>
      </c>
      <c r="G23" s="102">
        <v>5.962011490680473</v>
      </c>
      <c r="H23" s="103">
        <v>6.3786461199779865</v>
      </c>
      <c r="I23" s="104">
        <v>6.2888120947117185</v>
      </c>
      <c r="J23" s="105">
        <v>6.600464133564951</v>
      </c>
      <c r="L23" s="196" t="s">
        <v>26</v>
      </c>
      <c r="M23" s="197"/>
      <c r="N23" s="197"/>
      <c r="O23" s="200"/>
      <c r="P23" s="201"/>
      <c r="Q23" s="8"/>
      <c r="R23" s="8"/>
      <c r="S23" s="8"/>
      <c r="T23" s="9"/>
    </row>
    <row r="24" spans="2:20" ht="12.75">
      <c r="B24" s="29" t="s">
        <v>27</v>
      </c>
      <c r="C24" s="141">
        <v>175</v>
      </c>
      <c r="D24" s="141">
        <v>199</v>
      </c>
      <c r="E24" s="142">
        <v>374</v>
      </c>
      <c r="F24" s="104">
        <v>7.430955692429962</v>
      </c>
      <c r="G24" s="102">
        <v>7.645653698951276</v>
      </c>
      <c r="H24" s="103">
        <v>7.881646879995808</v>
      </c>
      <c r="I24" s="104">
        <v>7.496111830798754</v>
      </c>
      <c r="J24" s="105">
        <v>7.655215845627206</v>
      </c>
      <c r="L24" s="186" t="s">
        <v>7</v>
      </c>
      <c r="M24" s="214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206</v>
      </c>
      <c r="D25" s="141">
        <v>210</v>
      </c>
      <c r="E25" s="142">
        <v>416</v>
      </c>
      <c r="F25" s="126">
        <v>8.26544804291675</v>
      </c>
      <c r="G25" s="104">
        <v>8.751209895837958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187</v>
      </c>
      <c r="D26" s="141">
        <v>201</v>
      </c>
      <c r="E26" s="142">
        <v>388</v>
      </c>
      <c r="F26" s="104">
        <v>7.70911980925889</v>
      </c>
      <c r="G26" s="102">
        <v>7.904948806976105</v>
      </c>
      <c r="H26" s="103">
        <v>7.596771234635846</v>
      </c>
      <c r="I26" s="104">
        <v>7.067745084574639</v>
      </c>
      <c r="J26" s="105">
        <v>7.025813576886754</v>
      </c>
      <c r="L26" s="205" t="s">
        <v>31</v>
      </c>
      <c r="M26" s="206"/>
      <c r="N26" s="37"/>
      <c r="O26" s="119">
        <v>4566</v>
      </c>
      <c r="P26" s="125">
        <v>90.39794100178182</v>
      </c>
      <c r="Q26" s="98">
        <v>93.35867084617229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146</v>
      </c>
      <c r="D27" s="141">
        <v>154</v>
      </c>
      <c r="E27" s="142">
        <v>300</v>
      </c>
      <c r="F27" s="104">
        <v>5.960659646334195</v>
      </c>
      <c r="G27" s="102">
        <v>6.573841385985632</v>
      </c>
      <c r="H27" s="103">
        <v>6.64307990670126</v>
      </c>
      <c r="I27" s="104">
        <v>6.454323755507467</v>
      </c>
      <c r="J27" s="105">
        <v>6.333458207034499</v>
      </c>
      <c r="L27" s="205" t="s">
        <v>33</v>
      </c>
      <c r="M27" s="206"/>
      <c r="N27" s="37"/>
      <c r="O27" s="120">
        <v>156</v>
      </c>
      <c r="P27" s="126">
        <v>3.0884973272619285</v>
      </c>
      <c r="Q27" s="102">
        <v>1.700514150231323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148</v>
      </c>
      <c r="D28" s="141">
        <v>134</v>
      </c>
      <c r="E28" s="142">
        <v>282</v>
      </c>
      <c r="F28" s="104">
        <v>5.603020067554143</v>
      </c>
      <c r="G28" s="102">
        <v>7.5586299983128065</v>
      </c>
      <c r="H28" s="103">
        <v>7.2775637497706835</v>
      </c>
      <c r="I28" s="104">
        <v>7.2154583956615825</v>
      </c>
      <c r="J28" s="105">
        <v>6.900289758739858</v>
      </c>
      <c r="L28" s="205" t="s">
        <v>35</v>
      </c>
      <c r="M28" s="206"/>
      <c r="N28" s="37"/>
      <c r="O28" s="120">
        <v>65</v>
      </c>
      <c r="P28" s="126">
        <v>1.2868738863591367</v>
      </c>
      <c r="Q28" s="102">
        <v>1.9020894568122684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90</v>
      </c>
      <c r="D29" s="141">
        <v>100</v>
      </c>
      <c r="E29" s="142">
        <v>190</v>
      </c>
      <c r="F29" s="104">
        <v>3.7750844426783234</v>
      </c>
      <c r="G29" s="102">
        <v>5.810164013035795</v>
      </c>
      <c r="H29" s="103">
        <v>5.733679272479493</v>
      </c>
      <c r="I29" s="104">
        <v>5.922099277301629</v>
      </c>
      <c r="J29" s="105">
        <v>5.692090583290592</v>
      </c>
      <c r="L29" s="219" t="s">
        <v>37</v>
      </c>
      <c r="M29" s="220"/>
      <c r="N29" s="220"/>
      <c r="O29" s="120">
        <v>49</v>
      </c>
      <c r="P29" s="126">
        <v>0.9701049297168878</v>
      </c>
      <c r="Q29" s="102">
        <v>0.3720707200767229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110</v>
      </c>
      <c r="D30" s="141">
        <v>118</v>
      </c>
      <c r="E30" s="142">
        <v>228</v>
      </c>
      <c r="F30" s="104">
        <v>4.530101331213988</v>
      </c>
      <c r="G30" s="102">
        <v>4.860007281574951</v>
      </c>
      <c r="H30" s="103">
        <v>4.666509421600231</v>
      </c>
      <c r="I30" s="104">
        <v>4.947068932878508</v>
      </c>
      <c r="J30" s="105">
        <v>4.889816124371746</v>
      </c>
      <c r="L30" s="205" t="s">
        <v>39</v>
      </c>
      <c r="M30" s="206"/>
      <c r="N30" s="206"/>
      <c r="O30" s="120">
        <v>3</v>
      </c>
      <c r="P30" s="126">
        <v>0.0593941793704217</v>
      </c>
      <c r="Q30" s="102">
        <v>0.09501567314608438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102</v>
      </c>
      <c r="D31" s="141">
        <v>141</v>
      </c>
      <c r="E31" s="142">
        <v>243</v>
      </c>
      <c r="F31" s="104">
        <v>4.828134313530697</v>
      </c>
      <c r="G31" s="102">
        <v>4.2712653068473445</v>
      </c>
      <c r="H31" s="103">
        <v>4.0967581308803105</v>
      </c>
      <c r="I31" s="104">
        <v>4.528445808757753</v>
      </c>
      <c r="J31" s="105">
        <v>4.4050684067819486</v>
      </c>
      <c r="L31" s="205" t="s">
        <v>41</v>
      </c>
      <c r="M31" s="206"/>
      <c r="N31" s="37"/>
      <c r="O31" s="120">
        <v>18</v>
      </c>
      <c r="P31" s="126">
        <v>0.35636507622253016</v>
      </c>
      <c r="Q31" s="102">
        <v>0.2903750011099962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103</v>
      </c>
      <c r="D32" s="141">
        <v>143</v>
      </c>
      <c r="E32" s="142">
        <v>246</v>
      </c>
      <c r="F32" s="104">
        <v>4.887740909994039</v>
      </c>
      <c r="G32" s="102">
        <v>3.517355900295703</v>
      </c>
      <c r="H32" s="103">
        <v>3.5498073747936156</v>
      </c>
      <c r="I32" s="104">
        <v>4.107948197337114</v>
      </c>
      <c r="J32" s="105">
        <v>3.9863059615253214</v>
      </c>
      <c r="L32" s="205" t="s">
        <v>43</v>
      </c>
      <c r="M32" s="206"/>
      <c r="N32" s="37"/>
      <c r="O32" s="120">
        <v>18</v>
      </c>
      <c r="P32" s="126">
        <v>0.35636507622253016</v>
      </c>
      <c r="Q32" s="102">
        <v>0.22111123937733654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74</v>
      </c>
      <c r="D33" s="141">
        <v>98</v>
      </c>
      <c r="E33" s="142">
        <v>172</v>
      </c>
      <c r="F33" s="104">
        <v>3.4174448638982717</v>
      </c>
      <c r="G33" s="102">
        <v>2.886878069139442</v>
      </c>
      <c r="H33" s="103">
        <v>2.9179442828314595</v>
      </c>
      <c r="I33" s="104">
        <v>3.4624378728095406</v>
      </c>
      <c r="J33" s="105">
        <v>3.3723258767029254</v>
      </c>
      <c r="L33" s="205" t="s">
        <v>45</v>
      </c>
      <c r="M33" s="206"/>
      <c r="N33" s="37"/>
      <c r="O33" s="120">
        <v>71</v>
      </c>
      <c r="P33" s="126">
        <v>1.40566224509998</v>
      </c>
      <c r="Q33" s="102">
        <v>0.7503574187704795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31</v>
      </c>
      <c r="D34" s="141">
        <v>36</v>
      </c>
      <c r="E34" s="142">
        <v>67</v>
      </c>
      <c r="F34" s="104">
        <v>1.3312139876813034</v>
      </c>
      <c r="G34" s="102">
        <v>1.7218260769182954</v>
      </c>
      <c r="H34" s="103">
        <v>1.8675472390387087</v>
      </c>
      <c r="I34" s="104">
        <v>2.334664652366123</v>
      </c>
      <c r="J34" s="105">
        <v>2.2641633716944627</v>
      </c>
      <c r="L34" s="205" t="s">
        <v>47</v>
      </c>
      <c r="M34" s="206"/>
      <c r="N34" s="37"/>
      <c r="O34" s="120">
        <v>3</v>
      </c>
      <c r="P34" s="126">
        <v>0.0593941793704217</v>
      </c>
      <c r="Q34" s="102">
        <v>0.0861357036931793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9</v>
      </c>
      <c r="D35" s="141">
        <v>14</v>
      </c>
      <c r="E35" s="142">
        <v>23</v>
      </c>
      <c r="F35" s="104">
        <v>0.45698390621895485</v>
      </c>
      <c r="G35" s="102">
        <v>1.06559633434861</v>
      </c>
      <c r="H35" s="103">
        <v>1.1088397934848127</v>
      </c>
      <c r="I35" s="104">
        <v>1.3572401607976035</v>
      </c>
      <c r="J35" s="105">
        <v>1.3002557400077277</v>
      </c>
      <c r="K35" s="5"/>
      <c r="L35" s="205" t="s">
        <v>49</v>
      </c>
      <c r="M35" s="206"/>
      <c r="N35" s="37"/>
      <c r="O35" s="120">
        <v>0</v>
      </c>
      <c r="P35" s="126">
        <v>0</v>
      </c>
      <c r="Q35" s="102">
        <v>0.022199923632262707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3</v>
      </c>
      <c r="D36" s="59">
        <v>0</v>
      </c>
      <c r="E36" s="143">
        <v>3</v>
      </c>
      <c r="F36" s="108">
        <v>0.059606596463341946</v>
      </c>
      <c r="G36" s="106">
        <v>0.43245451235647747</v>
      </c>
      <c r="H36" s="107">
        <v>0.5044945881489635</v>
      </c>
      <c r="I36" s="108">
        <v>0.6642180789660254</v>
      </c>
      <c r="J36" s="109">
        <v>0.6451088388060117</v>
      </c>
      <c r="K36" s="5"/>
      <c r="L36" s="205" t="s">
        <v>51</v>
      </c>
      <c r="M36" s="206"/>
      <c r="N36" s="37"/>
      <c r="O36" s="120">
        <v>15</v>
      </c>
      <c r="P36" s="126">
        <v>0.29697089685210853</v>
      </c>
      <c r="Q36" s="102">
        <v>0.16427943487874402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2461</v>
      </c>
      <c r="D37" s="111">
        <v>2572</v>
      </c>
      <c r="E37" s="111">
        <v>5033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5" t="s">
        <v>52</v>
      </c>
      <c r="M37" s="206"/>
      <c r="N37" s="206"/>
      <c r="O37" s="120">
        <v>45</v>
      </c>
      <c r="P37" s="126">
        <v>0.8909126905563255</v>
      </c>
      <c r="Q37" s="102">
        <v>0.3969346345448572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5" t="s">
        <v>53</v>
      </c>
      <c r="M38" s="206"/>
      <c r="N38" s="37"/>
      <c r="O38" s="120">
        <v>30</v>
      </c>
      <c r="P38" s="126">
        <v>0.5939417937042171</v>
      </c>
      <c r="Q38" s="102">
        <v>0.18559136156571623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5" t="s">
        <v>54</v>
      </c>
      <c r="M39" s="206"/>
      <c r="N39" s="37"/>
      <c r="O39" s="120">
        <v>3</v>
      </c>
      <c r="P39" s="126">
        <v>0.0593941793704217</v>
      </c>
      <c r="Q39" s="102">
        <v>0.045287844209815915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05" t="s">
        <v>55</v>
      </c>
      <c r="M40" s="206"/>
      <c r="N40" s="37"/>
      <c r="O40" s="120">
        <v>6</v>
      </c>
      <c r="P40" s="126">
        <v>0.1187883587408434</v>
      </c>
      <c r="Q40" s="102">
        <v>0.27350305914947654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3" t="s">
        <v>182</v>
      </c>
      <c r="C41" s="234"/>
      <c r="D41" s="234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7" t="s">
        <v>56</v>
      </c>
      <c r="M41" s="218"/>
      <c r="N41" s="218"/>
      <c r="O41" s="120">
        <v>3</v>
      </c>
      <c r="P41" s="126">
        <v>0.0593941793704217</v>
      </c>
      <c r="Q41" s="102">
        <v>0.13586353262944775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2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5051</v>
      </c>
      <c r="P42" s="122">
        <v>99.99999999999994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778</v>
      </c>
      <c r="F43" s="125">
        <v>20.79</v>
      </c>
      <c r="G43" s="94">
        <v>19.95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2368</v>
      </c>
      <c r="F44" s="126">
        <v>63.28</v>
      </c>
      <c r="G44" s="94">
        <v>66.25</v>
      </c>
      <c r="H44" s="116">
        <v>65.5</v>
      </c>
      <c r="I44" s="94">
        <v>64.63</v>
      </c>
      <c r="J44" s="95">
        <v>60.58</v>
      </c>
      <c r="L44" s="196" t="s">
        <v>58</v>
      </c>
      <c r="M44" s="197"/>
      <c r="N44" s="197"/>
      <c r="O44" s="215"/>
      <c r="P44" s="216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299</v>
      </c>
      <c r="F45" s="126">
        <v>7.99</v>
      </c>
      <c r="G45" s="94">
        <v>7.21</v>
      </c>
      <c r="H45" s="116">
        <v>6.96</v>
      </c>
      <c r="I45" s="94">
        <v>7.27</v>
      </c>
      <c r="J45" s="95">
        <v>7.79</v>
      </c>
      <c r="L45" s="213" t="s">
        <v>7</v>
      </c>
      <c r="M45" s="214"/>
      <c r="N45" s="214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297</v>
      </c>
      <c r="F46" s="135">
        <v>7.94</v>
      </c>
      <c r="G46" s="96">
        <v>6.58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3742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4694</v>
      </c>
      <c r="P47" s="125">
        <v>93.208895949166</v>
      </c>
      <c r="Q47" s="128">
        <v>94.42856128138651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183</v>
      </c>
      <c r="P48" s="126">
        <v>3.6338363780778398</v>
      </c>
      <c r="Q48" s="94">
        <v>2.430123947863764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26</v>
      </c>
      <c r="P49" s="126">
        <v>0.5162827640984908</v>
      </c>
      <c r="Q49" s="94">
        <v>0.534502965514792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52</v>
      </c>
      <c r="P50" s="126">
        <v>1.0325655281969817</v>
      </c>
      <c r="Q50" s="94">
        <v>0.8390453528429875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46</v>
      </c>
      <c r="P51" s="126">
        <v>0.9134233518665608</v>
      </c>
      <c r="Q51" s="94">
        <v>1.0459210853428986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29</v>
      </c>
      <c r="P52" s="126">
        <v>0.5758538522637013</v>
      </c>
      <c r="Q52" s="94">
        <v>0.4359484320062506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6</v>
      </c>
      <c r="P53" s="126">
        <v>0.11914217633042098</v>
      </c>
      <c r="Q53" s="96">
        <v>0.28589693504279573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3388</v>
      </c>
      <c r="F54" s="126">
        <v>67.27561556791105</v>
      </c>
      <c r="G54" s="94">
        <v>72.58671049458255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5036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1220</v>
      </c>
      <c r="F55" s="126">
        <v>24.225575853852263</v>
      </c>
      <c r="G55" s="94">
        <v>20.75603154895358</v>
      </c>
      <c r="H55" s="116">
        <v>20.690295981459013</v>
      </c>
      <c r="I55" s="94">
        <v>21.963419851548203</v>
      </c>
      <c r="J55" s="95">
        <v>22.141206718627718</v>
      </c>
      <c r="L55" s="216" t="s">
        <v>191</v>
      </c>
      <c r="M55" s="216"/>
      <c r="N55" s="216"/>
      <c r="O55" s="216"/>
      <c r="P55" s="216"/>
      <c r="Q55" s="216"/>
      <c r="R55" s="216"/>
      <c r="S55" s="216"/>
      <c r="T55" s="216"/>
      <c r="U55" s="127"/>
    </row>
    <row r="56" spans="2:10" ht="13.5" thickBot="1">
      <c r="B56" s="10" t="s">
        <v>72</v>
      </c>
      <c r="C56" s="20"/>
      <c r="D56" s="61"/>
      <c r="E56" s="120">
        <v>428</v>
      </c>
      <c r="F56" s="126">
        <v>8.498808578236696</v>
      </c>
      <c r="G56" s="94">
        <v>6.657257956463873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5036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5"/>
      <c r="O57" s="216"/>
      <c r="P57" s="8"/>
      <c r="Q57" s="8"/>
      <c r="R57" s="8"/>
      <c r="S57" s="8"/>
      <c r="T57" s="9"/>
    </row>
    <row r="58" spans="2:20" ht="12.75">
      <c r="B58" s="188" t="s">
        <v>74</v>
      </c>
      <c r="C58" s="189"/>
      <c r="D58" s="199"/>
      <c r="E58" s="146"/>
      <c r="F58" s="147"/>
      <c r="G58" s="5"/>
      <c r="H58" s="5"/>
      <c r="I58" s="5"/>
      <c r="J58" s="46"/>
      <c r="L58" s="213" t="s">
        <v>7</v>
      </c>
      <c r="M58" s="214"/>
      <c r="N58" s="214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0</v>
      </c>
      <c r="F60" s="126"/>
      <c r="G60" s="94">
        <v>32.971014492753625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3580</v>
      </c>
      <c r="P60" s="125">
        <v>70.94728497820056</v>
      </c>
      <c r="Q60" s="128">
        <v>74.49948061402964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0</v>
      </c>
      <c r="F61" s="126"/>
      <c r="G61" s="94">
        <v>27.355072463768117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120</v>
      </c>
      <c r="P61" s="126">
        <v>2.3781212841854935</v>
      </c>
      <c r="Q61" s="94">
        <v>1.5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0</v>
      </c>
      <c r="F62" s="126"/>
      <c r="G62" s="94">
        <v>39.67391304347826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1346</v>
      </c>
      <c r="P62" s="126">
        <v>26.67459373761395</v>
      </c>
      <c r="Q62" s="94">
        <v>24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0</v>
      </c>
      <c r="F63" s="123">
        <v>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5046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96" t="s">
        <v>81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86" t="s">
        <v>192</v>
      </c>
      <c r="M67" s="187"/>
      <c r="N67" s="187"/>
      <c r="O67" s="187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86" t="s">
        <v>82</v>
      </c>
      <c r="C68" s="187"/>
      <c r="D68" s="187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11" t="s">
        <v>84</v>
      </c>
      <c r="M69" s="212"/>
      <c r="N69" s="212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428</v>
      </c>
      <c r="F70" s="125">
        <v>22.14174857734092</v>
      </c>
      <c r="G70" s="94">
        <v>26.109992118399163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386</v>
      </c>
      <c r="P70" s="126">
        <v>11.13</v>
      </c>
      <c r="Q70" s="94">
        <v>12.27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644</v>
      </c>
      <c r="F71" s="126">
        <v>33.31608898085877</v>
      </c>
      <c r="G71" s="94">
        <v>35.26797442858394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1527</v>
      </c>
      <c r="P71" s="126">
        <v>44.04</v>
      </c>
      <c r="Q71" s="94">
        <v>47.24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359</v>
      </c>
      <c r="F72" s="126">
        <v>18.572167615106054</v>
      </c>
      <c r="G72" s="94">
        <v>15.820124354146598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191</v>
      </c>
      <c r="P72" s="126">
        <v>5.51</v>
      </c>
      <c r="Q72" s="94">
        <v>8.8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291</v>
      </c>
      <c r="F73" s="126">
        <v>15.054319710294878</v>
      </c>
      <c r="G73" s="94">
        <v>15.546457658288817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145</v>
      </c>
      <c r="P73" s="126">
        <v>4.18</v>
      </c>
      <c r="Q73" s="94">
        <v>2.44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126</v>
      </c>
      <c r="F74" s="126">
        <v>6.518365235385411</v>
      </c>
      <c r="G74" s="94">
        <v>5.107715211489623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63</v>
      </c>
      <c r="P74" s="126">
        <v>1.82</v>
      </c>
      <c r="Q74" s="94">
        <v>2.27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85</v>
      </c>
      <c r="F75" s="135">
        <v>4.397309881013968</v>
      </c>
      <c r="G75" s="96">
        <v>2.1477362290918642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2312</v>
      </c>
      <c r="P75" s="241">
        <v>66.68</v>
      </c>
      <c r="Q75" s="242">
        <v>73.02</v>
      </c>
      <c r="R75" s="243">
        <v>72.11</v>
      </c>
      <c r="S75" s="242">
        <v>69.26</v>
      </c>
      <c r="T75" s="244">
        <v>66.53</v>
      </c>
    </row>
    <row r="76" spans="2:20" ht="13.5" thickBot="1">
      <c r="B76" s="41" t="s">
        <v>14</v>
      </c>
      <c r="C76" s="54"/>
      <c r="D76" s="54"/>
      <c r="E76" s="121">
        <v>1933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516</v>
      </c>
      <c r="P77" s="126">
        <v>14.88</v>
      </c>
      <c r="Q77" s="94">
        <v>12.76</v>
      </c>
      <c r="R77" s="116">
        <v>12.38</v>
      </c>
      <c r="S77" s="94">
        <v>13.99</v>
      </c>
      <c r="T77" s="95">
        <v>13.61</v>
      </c>
    </row>
    <row r="78" spans="2:20" ht="12.75">
      <c r="B78" s="196" t="s">
        <v>97</v>
      </c>
      <c r="C78" s="197"/>
      <c r="D78" s="19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86</v>
      </c>
      <c r="P78" s="126">
        <v>2.48</v>
      </c>
      <c r="Q78" s="94">
        <v>2.5</v>
      </c>
      <c r="R78" s="116">
        <v>3.67</v>
      </c>
      <c r="S78" s="94">
        <v>3.61</v>
      </c>
      <c r="T78" s="95">
        <v>4.7</v>
      </c>
    </row>
    <row r="79" spans="2:20" ht="12.75">
      <c r="B79" s="186" t="s">
        <v>82</v>
      </c>
      <c r="C79" s="187"/>
      <c r="D79" s="187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286</v>
      </c>
      <c r="P79" s="126">
        <v>8.25</v>
      </c>
      <c r="Q79" s="94">
        <v>6.34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169</v>
      </c>
      <c r="P80" s="126">
        <v>4.87</v>
      </c>
      <c r="Q80" s="94">
        <v>3.28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1216</v>
      </c>
      <c r="F81" s="125">
        <v>63.43244653103808</v>
      </c>
      <c r="G81" s="128">
        <v>78.21346469622331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98</v>
      </c>
      <c r="P81" s="126">
        <v>2.83</v>
      </c>
      <c r="Q81" s="94">
        <v>2.1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574</v>
      </c>
      <c r="F82" s="126">
        <v>29.942618675013037</v>
      </c>
      <c r="G82" s="94">
        <v>11.625615763546799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1155</v>
      </c>
      <c r="P82" s="241">
        <v>33.31</v>
      </c>
      <c r="Q82" s="242">
        <v>26.98</v>
      </c>
      <c r="R82" s="243">
        <v>27.9</v>
      </c>
      <c r="S82" s="242">
        <v>30.75</v>
      </c>
      <c r="T82" s="244">
        <v>33.46</v>
      </c>
    </row>
    <row r="83" spans="2:20" ht="13.5" thickBot="1">
      <c r="B83" s="10" t="s">
        <v>103</v>
      </c>
      <c r="C83" s="20"/>
      <c r="D83" s="20"/>
      <c r="E83" s="120">
        <v>11</v>
      </c>
      <c r="F83" s="126">
        <v>0.5738132498695879</v>
      </c>
      <c r="G83" s="94">
        <v>2.9709906951286262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116</v>
      </c>
      <c r="F84" s="126">
        <v>6.05112154407929</v>
      </c>
      <c r="G84" s="94">
        <v>7.189928845101259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1917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86" t="s">
        <v>106</v>
      </c>
      <c r="M85" s="187"/>
      <c r="N85" s="187"/>
      <c r="O85" s="187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21</v>
      </c>
      <c r="P87" s="125">
        <v>0.964630225080386</v>
      </c>
      <c r="Q87" s="100">
        <v>1.1283054459077095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6" t="s">
        <v>194</v>
      </c>
      <c r="C88" s="197"/>
      <c r="D88" s="197"/>
      <c r="E88" s="19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458</v>
      </c>
      <c r="P88" s="126">
        <v>21.03812586127699</v>
      </c>
      <c r="Q88" s="104">
        <v>18.087819191672196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86" t="s">
        <v>82</v>
      </c>
      <c r="C89" s="187"/>
      <c r="D89" s="187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7</v>
      </c>
      <c r="P89" s="126">
        <v>0.3215434083601286</v>
      </c>
      <c r="Q89" s="104">
        <v>0.3894924372096273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184</v>
      </c>
      <c r="P90" s="126">
        <v>8.451998162609096</v>
      </c>
      <c r="Q90" s="104">
        <v>7.599469032731338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260</v>
      </c>
      <c r="F91" s="125">
        <v>13.471502590673575</v>
      </c>
      <c r="G91" s="94">
        <v>12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505</v>
      </c>
      <c r="P91" s="126">
        <v>23.197060174552135</v>
      </c>
      <c r="Q91" s="104">
        <v>19.161979948999196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176</v>
      </c>
      <c r="F92" s="126">
        <v>9.119170984455959</v>
      </c>
      <c r="G92" s="94">
        <v>14.1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75</v>
      </c>
      <c r="P92" s="126">
        <v>3.4451079467156633</v>
      </c>
      <c r="Q92" s="104">
        <v>3.6835854263457577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193</v>
      </c>
      <c r="F93" s="126">
        <v>10</v>
      </c>
      <c r="G93" s="94">
        <v>8.9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247</v>
      </c>
      <c r="P93" s="126">
        <v>11.345888837850254</v>
      </c>
      <c r="Q93" s="104">
        <v>8.586299647186223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286</v>
      </c>
      <c r="F94" s="126">
        <v>14.818652849740932</v>
      </c>
      <c r="G94" s="94">
        <v>20.2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252</v>
      </c>
      <c r="P94" s="126">
        <v>11.57556270096463</v>
      </c>
      <c r="Q94" s="104">
        <v>17.741991825898626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501</v>
      </c>
      <c r="F95" s="126">
        <v>25.958549222797927</v>
      </c>
      <c r="G95" s="94">
        <v>24.9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66</v>
      </c>
      <c r="P95" s="126">
        <v>3.031694993109784</v>
      </c>
      <c r="Q95" s="104">
        <v>4.094037097844692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148</v>
      </c>
      <c r="F96" s="126">
        <v>7.66839378238342</v>
      </c>
      <c r="G96" s="94">
        <v>7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263</v>
      </c>
      <c r="P96" s="126">
        <v>12.080845199816261</v>
      </c>
      <c r="Q96" s="104">
        <v>14.889789359695394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166</v>
      </c>
      <c r="F97" s="126">
        <v>8.60103626943005</v>
      </c>
      <c r="G97" s="94">
        <v>5.7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99</v>
      </c>
      <c r="P97" s="135">
        <v>4.547542489664677</v>
      </c>
      <c r="Q97" s="108">
        <v>4.63723058650924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91</v>
      </c>
      <c r="F98" s="126">
        <v>4.715025906735751</v>
      </c>
      <c r="G98" s="94">
        <v>2.9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2177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109</v>
      </c>
      <c r="F99" s="126">
        <v>5.647668393782383</v>
      </c>
      <c r="G99" s="94">
        <v>4.2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1930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86" t="s">
        <v>126</v>
      </c>
      <c r="M102" s="187"/>
      <c r="N102" s="187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6" t="s">
        <v>127</v>
      </c>
      <c r="C104" s="197"/>
      <c r="D104" s="197"/>
      <c r="E104" s="7"/>
      <c r="F104" s="8"/>
      <c r="G104" s="8"/>
      <c r="H104" s="8"/>
      <c r="I104" s="8"/>
      <c r="J104" s="9"/>
      <c r="L104" s="208" t="s">
        <v>128</v>
      </c>
      <c r="M104" s="209"/>
      <c r="N104" s="210"/>
      <c r="O104" s="119">
        <v>135</v>
      </c>
      <c r="P104" s="125">
        <v>3.8637664567830567</v>
      </c>
      <c r="Q104" s="94">
        <v>9.343508823673991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86" t="s">
        <v>82</v>
      </c>
      <c r="C105" s="187"/>
      <c r="D105" s="187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464</v>
      </c>
      <c r="P105" s="126">
        <v>13.27990841442473</v>
      </c>
      <c r="Q105" s="94">
        <v>21.58113355945534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307</v>
      </c>
      <c r="P106" s="126">
        <v>8.786491127647396</v>
      </c>
      <c r="Q106" s="94">
        <v>10.980435530649363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02" t="s">
        <v>131</v>
      </c>
      <c r="C107" s="203"/>
      <c r="D107" s="204"/>
      <c r="E107" s="119">
        <v>81</v>
      </c>
      <c r="F107" s="125">
        <v>4.196891191709844</v>
      </c>
      <c r="G107" s="128">
        <v>1.3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194</v>
      </c>
      <c r="P107" s="126">
        <v>5.552375500858615</v>
      </c>
      <c r="Q107" s="94">
        <v>7.453423782136362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5" t="s">
        <v>133</v>
      </c>
      <c r="C108" s="206"/>
      <c r="D108" s="207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352</v>
      </c>
      <c r="P108" s="126">
        <v>10.074413279908415</v>
      </c>
      <c r="Q108" s="94">
        <v>8.340706877058448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12</v>
      </c>
      <c r="F109" s="126">
        <v>0.6217616580310881</v>
      </c>
      <c r="G109" s="94">
        <v>3.4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568</v>
      </c>
      <c r="P109" s="126">
        <v>16.256439610761305</v>
      </c>
      <c r="Q109" s="94">
        <v>11.610873519146635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5">
        <v>9</v>
      </c>
      <c r="F110" s="236">
        <v>0.466321243523316</v>
      </c>
      <c r="G110" s="237">
        <v>0.3</v>
      </c>
      <c r="H110" s="238">
        <v>0.3</v>
      </c>
      <c r="I110" s="239">
        <v>0.4</v>
      </c>
      <c r="J110" s="240">
        <v>0.5</v>
      </c>
      <c r="L110" s="10" t="s">
        <v>138</v>
      </c>
      <c r="M110" s="20"/>
      <c r="N110" s="20"/>
      <c r="O110" s="120">
        <v>528</v>
      </c>
      <c r="P110" s="126">
        <v>15.11161991986262</v>
      </c>
      <c r="Q110" s="94">
        <v>8.955168854151305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5" t="s">
        <v>139</v>
      </c>
      <c r="C111" s="206"/>
      <c r="D111" s="207"/>
      <c r="E111" s="235"/>
      <c r="F111" s="236"/>
      <c r="G111" s="237"/>
      <c r="H111" s="238"/>
      <c r="I111" s="239"/>
      <c r="J111" s="240"/>
      <c r="L111" s="10" t="s">
        <v>69</v>
      </c>
      <c r="M111" s="20"/>
      <c r="N111" s="20"/>
      <c r="O111" s="120">
        <v>946</v>
      </c>
      <c r="P111" s="126">
        <v>27.07498568975386</v>
      </c>
      <c r="Q111" s="94">
        <v>21.734749053728557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494</v>
      </c>
      <c r="F112" s="126">
        <v>25.59585492227979</v>
      </c>
      <c r="G112" s="94">
        <v>16.853169823716193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3494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480</v>
      </c>
      <c r="F113" s="150">
        <v>24.870466321243523</v>
      </c>
      <c r="G113" s="131">
        <v>40.71608452863243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8"/>
      <c r="C114" s="198"/>
      <c r="D114" s="19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86" t="s">
        <v>126</v>
      </c>
      <c r="M116" s="187"/>
      <c r="N116" s="187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1427</v>
      </c>
      <c r="P118" s="125">
        <v>41.05293440736479</v>
      </c>
      <c r="Q118" s="128">
        <v>26.175610235736585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148</v>
      </c>
      <c r="F119" s="104">
        <v>6.893339543549139</v>
      </c>
      <c r="G119" s="87" t="s">
        <v>148</v>
      </c>
      <c r="H119" s="88"/>
      <c r="I119" s="174">
        <v>149</v>
      </c>
      <c r="J119" s="176">
        <v>6.917363045496751</v>
      </c>
      <c r="L119" s="10" t="s">
        <v>149</v>
      </c>
      <c r="M119" s="20"/>
      <c r="N119" s="20"/>
      <c r="O119" s="120">
        <v>232</v>
      </c>
      <c r="P119" s="126">
        <v>6.67433831990794</v>
      </c>
      <c r="Q119" s="94">
        <v>16.302450775546323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35</v>
      </c>
      <c r="F120" s="104">
        <v>1.6301816488122962</v>
      </c>
      <c r="G120" s="87" t="s">
        <v>151</v>
      </c>
      <c r="H120" s="88"/>
      <c r="I120" s="174">
        <v>936</v>
      </c>
      <c r="J120" s="176">
        <v>43.45403899721448</v>
      </c>
      <c r="L120" s="41" t="s">
        <v>171</v>
      </c>
      <c r="M120" s="54"/>
      <c r="N120" s="54"/>
      <c r="O120" s="121">
        <v>3476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193</v>
      </c>
      <c r="F121" s="104">
        <v>8.989287377736376</v>
      </c>
      <c r="G121" s="38" t="s">
        <v>153</v>
      </c>
      <c r="H121" s="88"/>
      <c r="I121" s="174">
        <v>436</v>
      </c>
      <c r="J121" s="176">
        <v>20.2414113277623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28</v>
      </c>
      <c r="F122" s="104">
        <v>1.304145319049837</v>
      </c>
      <c r="G122" s="38" t="s">
        <v>156</v>
      </c>
      <c r="H122" s="88"/>
      <c r="I122" s="174">
        <v>194</v>
      </c>
      <c r="J122" s="176">
        <v>9.006499535747446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1471</v>
      </c>
      <c r="F123" s="104">
        <v>68.51420586865393</v>
      </c>
      <c r="G123" s="38" t="s">
        <v>158</v>
      </c>
      <c r="H123" s="88"/>
      <c r="I123" s="174">
        <v>195</v>
      </c>
      <c r="J123" s="176">
        <v>9.052924791086351</v>
      </c>
      <c r="L123" s="196" t="s">
        <v>189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56</v>
      </c>
      <c r="F124" s="104">
        <v>2.608290638099674</v>
      </c>
      <c r="G124" s="38" t="s">
        <v>180</v>
      </c>
      <c r="H124" s="88"/>
      <c r="I124" s="174">
        <v>117</v>
      </c>
      <c r="J124" s="176">
        <v>5.43175487465181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189</v>
      </c>
      <c r="F125" s="104">
        <v>8.802980903586398</v>
      </c>
      <c r="G125" s="38" t="s">
        <v>177</v>
      </c>
      <c r="H125" s="88"/>
      <c r="I125" s="174">
        <v>34</v>
      </c>
      <c r="J125" s="176">
        <v>1.5784586815227482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27</v>
      </c>
      <c r="F126" s="108">
        <v>1.2575687005123428</v>
      </c>
      <c r="G126" s="190" t="s">
        <v>176</v>
      </c>
      <c r="H126" s="191"/>
      <c r="I126" s="175">
        <v>93</v>
      </c>
      <c r="J126" s="177">
        <v>4.3175487465181055</v>
      </c>
      <c r="L126" s="36">
        <v>18</v>
      </c>
      <c r="M126" s="20"/>
      <c r="N126" s="61"/>
      <c r="O126" s="120">
        <v>27</v>
      </c>
      <c r="P126" s="126">
        <v>43.54838709677419</v>
      </c>
      <c r="Q126" s="94">
        <v>41.26691266912669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2147</v>
      </c>
      <c r="F127" s="136">
        <v>100</v>
      </c>
      <c r="G127" s="192" t="s">
        <v>14</v>
      </c>
      <c r="H127" s="193"/>
      <c r="I127" s="121">
        <f>SUM(I119:I126)</f>
        <v>2154</v>
      </c>
      <c r="J127" s="178">
        <v>100</v>
      </c>
      <c r="L127" s="36" t="s">
        <v>162</v>
      </c>
      <c r="M127" s="20"/>
      <c r="N127" s="61"/>
      <c r="O127" s="120">
        <v>17</v>
      </c>
      <c r="P127" s="126">
        <v>27.419354838709676</v>
      </c>
      <c r="Q127" s="94">
        <v>32.902829028290284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18</v>
      </c>
      <c r="P128" s="126">
        <v>29.03225806451613</v>
      </c>
      <c r="Q128" s="94">
        <v>25.830258302583026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62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B3:E3"/>
    <mergeCell ref="F3:T3"/>
    <mergeCell ref="L13:T13"/>
    <mergeCell ref="L21:O21"/>
    <mergeCell ref="P21:S21"/>
    <mergeCell ref="B4:F4"/>
    <mergeCell ref="P4:T4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L55:T55"/>
    <mergeCell ref="L58:N58"/>
    <mergeCell ref="L66:N66"/>
    <mergeCell ref="B68:D68"/>
    <mergeCell ref="L67:O67"/>
    <mergeCell ref="L102:N102"/>
    <mergeCell ref="B104:D104"/>
    <mergeCell ref="L104:N104"/>
    <mergeCell ref="L69:N69"/>
    <mergeCell ref="B78:D78"/>
    <mergeCell ref="B79:D79"/>
    <mergeCell ref="L85:O85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2003-11-21T09:57:25Z</cp:lastPrinted>
  <dcterms:created xsi:type="dcterms:W3CDTF">2003-10-29T09:43:30Z</dcterms:created>
  <dcterms:modified xsi:type="dcterms:W3CDTF">2005-05-26T14:05:34Z</dcterms:modified>
  <cp:category/>
  <cp:version/>
  <cp:contentType/>
  <cp:contentStatus/>
</cp:coreProperties>
</file>