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5521" windowWidth="300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<sst xmlns="http://schemas.openxmlformats.org/spreadsheetml/2006/main" count="377" uniqueCount="195">
  <si>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</si>
  <si>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</si>
  <si>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</si>
  <si>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</si>
  <si>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</si>
  <si>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</si>
  <si>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</si>
  <si>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</si>
  <si>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</si>
  <si>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</si>
  <si>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</si>
  <si>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</si>
  <si>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</si>
  <si>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</si>
  <si>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</si>
  <si>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</si>
  <si>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</si>
  <si>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</si>
  <si>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</si>
  <si>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</si>
  <si>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</si>
  <si>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</si>
  <si>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</si>
  <si>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</si>
  <si>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</si>
  <si>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</si>
  <si>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</si>
  <si>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</si>
  <si>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</si>
  <si>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</si>
  <si>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</si>
  <si>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</si>
  <si>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</si>
  <si>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</si>
  <si>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</si>
  <si>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</si>
  <si>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</si>
  <si>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</si>
  <si>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</si>
  <si>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</si>
  <si>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</si>
  <si>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</si>
  <si>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</si>
  <si>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</si>
  <si>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</si>
  <si>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</si>
  <si>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</si>
  <si>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</si>
  <si>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</si>
  <si>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</si>
  <si>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</si>
  <si>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</si>
  <si>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</si>
  <si>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</si>
  <si>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</si>
  <si>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</si>
  <si>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</si>
  <si>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</si>
  <si>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</si>
  <si>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</si>
  <si>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</si>
  <si>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</si>
  <si>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</si>
  <si>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</si>
  <si>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</si>
  <si>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</si>
  <si>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</si>
  <si>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</si>
  <si>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</si>
  <si>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</si>
  <si>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</si>
  <si>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</si>
  <si>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</si>
  <si>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</si>
  <si>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</si>
  <si>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</si>
  <si>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</si>
  <si>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</si>
  <si>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</si>
  <si>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</si>
  <si>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</si>
  <si>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</si>
  <si>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</si>
  <si>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</si>
  <si>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</si>
  <si>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</si>
  <si>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</si>
  <si>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</si>
  <si>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</si>
  <si>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</si>
  <si>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</si>
  <si>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</si>
  <si>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</si>
  <si>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</si>
  <si>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</si>
  <si>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</si>
  <si>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</si>
  <si>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</si>
  <si>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</si>
  <si>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</si>
  <si>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</si>
  <si>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</si>
  <si>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</si>
  <si>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</si>
  <si>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</si>
  <si>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</si>
  <si>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</si>
  <si>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</si>
  <si>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</si>
  <si>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</si>
  <si>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</si>
  <si>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</si>
  <si>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</si>
  <si>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</si>
  <si>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</si>
  <si>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</si>
  <si>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</si>
  <si>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</si>
  <si>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</si>
  <si>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</si>
  <si>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</si>
  <si>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</si>
  <si>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</si>
  <si>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</si>
  <si>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</si>
  <si>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</si>
  <si>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</si>
  <si>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</si>
  <si>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</si>
  <si>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</si>
  <si>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</si>
  <si>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</si>
  <si>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</si>
  <si>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</si>
  <si>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</si>
  <si>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</si>
  <si>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</si>
  <si>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</si>
  <si>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</si>
  <si>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</si>
  <si>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</si>
  <si>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</si>
  <si>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</si>
  <si>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</si>
  <si>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</si>
  <si>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</si>
  <si>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</si>
  <si>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</si>
  <si>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</si>
  <si>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</si>
  <si>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</si>
  <si>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</si>
  <si>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</si>
  <si>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</si>
  <si>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</si>
  <si>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</si>
  <si>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</si>
  <si>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</si>
  <si>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</si>
  <si>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</si>
  <si>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</si>
  <si>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</si>
  <si>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</si>
  <si>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</si>
  <si>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</si>
  <si>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</si>
  <si>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</si>
  <si>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</si>
  <si>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</si>
  <si>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</si>
  <si>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</si>
  <si>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</si>
  <si>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Houghton Hall</t>
  </si>
  <si>
    <t>797.3 ha</t>
  </si>
  <si>
    <t>8.45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</si>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</sst>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6743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2783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6686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2795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262</v>
      </c>
      <c r="D16" s="141">
        <v>257</v>
      </c>
      <c r="E16" s="142">
        <v>519</v>
      </c>
      <c r="F16" s="104">
        <v>7.696870829007859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258</v>
      </c>
      <c r="D17" s="141">
        <v>229</v>
      </c>
      <c r="E17" s="142">
        <v>487</v>
      </c>
      <c r="F17" s="104">
        <v>7.2223046121904195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278</v>
      </c>
      <c r="D18" s="141">
        <v>232</v>
      </c>
      <c r="E18" s="142">
        <v>510</v>
      </c>
      <c r="F18" s="104">
        <v>7.5633990805279545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40</v>
      </c>
      <c r="D19" s="141">
        <v>32</v>
      </c>
      <c r="E19" s="142">
        <v>72</v>
      </c>
      <c r="F19" s="104">
        <v>1.0677739878392407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83</v>
      </c>
      <c r="D20" s="141">
        <v>78</v>
      </c>
      <c r="E20" s="142">
        <v>161</v>
      </c>
      <c r="F20" s="104">
        <v>2.3876612783627467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75</v>
      </c>
      <c r="D21" s="141">
        <v>88</v>
      </c>
      <c r="E21" s="142">
        <v>163</v>
      </c>
      <c r="F21" s="104">
        <v>2.417321666913837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165</v>
      </c>
      <c r="D22" s="141">
        <v>247</v>
      </c>
      <c r="E22" s="142">
        <v>412</v>
      </c>
      <c r="F22" s="104">
        <v>6.110040041524544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281</v>
      </c>
      <c r="D23" s="141">
        <v>288</v>
      </c>
      <c r="E23" s="142">
        <v>569</v>
      </c>
      <c r="F23" s="104">
        <v>8.438380542785112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313</v>
      </c>
      <c r="D24" s="141">
        <v>345</v>
      </c>
      <c r="E24" s="142">
        <v>658</v>
      </c>
      <c r="F24" s="104">
        <v>9.758267833308617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322</v>
      </c>
      <c r="D25" s="141">
        <v>320</v>
      </c>
      <c r="E25" s="142">
        <v>642</v>
      </c>
      <c r="F25" s="126">
        <v>9.520984724899897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293</v>
      </c>
      <c r="D26" s="141">
        <v>257</v>
      </c>
      <c r="E26" s="142">
        <v>550</v>
      </c>
      <c r="F26" s="104">
        <v>8.156606851549755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6232</v>
      </c>
      <c r="P26" s="125">
        <v>92.40806642941874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181</v>
      </c>
      <c r="D27" s="141">
        <v>207</v>
      </c>
      <c r="E27" s="142">
        <v>388</v>
      </c>
      <c r="F27" s="104">
        <v>5.754115378911464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144</v>
      </c>
      <c r="P27" s="126">
        <v>2.135231316725979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204</v>
      </c>
      <c r="D28" s="141">
        <v>192</v>
      </c>
      <c r="E28" s="142">
        <v>396</v>
      </c>
      <c r="F28" s="104">
        <v>5.872756933115824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95</v>
      </c>
      <c r="P28" s="126">
        <v>1.4086595492289442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125</v>
      </c>
      <c r="D29" s="141">
        <v>129</v>
      </c>
      <c r="E29" s="142">
        <v>254</v>
      </c>
      <c r="F29" s="104">
        <v>3.766869345988432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40</v>
      </c>
      <c r="P29" s="126">
        <v>0.5931198102016607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117</v>
      </c>
      <c r="D30" s="141">
        <v>105</v>
      </c>
      <c r="E30" s="142">
        <v>222</v>
      </c>
      <c r="F30" s="104">
        <v>3.2923031291709917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9</v>
      </c>
      <c r="P30" s="126">
        <v>0.13345195729537368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107</v>
      </c>
      <c r="D31" s="141">
        <v>114</v>
      </c>
      <c r="E31" s="142">
        <v>221</v>
      </c>
      <c r="F31" s="104">
        <v>3.277472934895447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26</v>
      </c>
      <c r="P31" s="126">
        <v>0.3855278766310795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91</v>
      </c>
      <c r="D32" s="141">
        <v>110</v>
      </c>
      <c r="E32" s="142">
        <v>201</v>
      </c>
      <c r="F32" s="104">
        <v>2.980869049384547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18</v>
      </c>
      <c r="P32" s="126">
        <v>0.26690391459074736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69</v>
      </c>
      <c r="D33" s="141">
        <v>93</v>
      </c>
      <c r="E33" s="142">
        <v>162</v>
      </c>
      <c r="F33" s="104">
        <v>2.4024914726382915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59</v>
      </c>
      <c r="P33" s="126">
        <v>0.8748517200474495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32</v>
      </c>
      <c r="D34" s="141">
        <v>45</v>
      </c>
      <c r="E34" s="142">
        <v>77</v>
      </c>
      <c r="F34" s="104">
        <v>1.1419249592169658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6</v>
      </c>
      <c r="P34" s="126">
        <v>0.0889679715302491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6</v>
      </c>
      <c r="D35" s="141">
        <v>42</v>
      </c>
      <c r="E35" s="142">
        <v>48</v>
      </c>
      <c r="F35" s="104">
        <v>0.7118493252261605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12</v>
      </c>
      <c r="D36" s="59">
        <v>19</v>
      </c>
      <c r="E36" s="143">
        <v>31</v>
      </c>
      <c r="F36" s="108">
        <v>0.4597360225418953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3</v>
      </c>
      <c r="P36" s="126">
        <v>0.04448398576512455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3314</v>
      </c>
      <c r="D37" s="111">
        <v>3429</v>
      </c>
      <c r="E37" s="111">
        <v>6743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46</v>
      </c>
      <c r="P37" s="126">
        <v>0.6820877817319099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18</v>
      </c>
      <c r="P38" s="126">
        <v>0.26690391459074736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12</v>
      </c>
      <c r="P39" s="126">
        <v>0.1779359430604982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24</v>
      </c>
      <c r="P40" s="126">
        <v>0.3558718861209964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12</v>
      </c>
      <c r="P41" s="126">
        <v>0.1779359430604982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6744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1177</v>
      </c>
      <c r="F43" s="125">
        <v>23.09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3235</v>
      </c>
      <c r="F44" s="126">
        <v>63.47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402</v>
      </c>
      <c r="F45" s="126">
        <v>7.89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283</v>
      </c>
      <c r="F46" s="135">
        <v>5.55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5097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6399</v>
      </c>
      <c r="P47" s="125">
        <v>94.61777317758391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147</v>
      </c>
      <c r="P48" s="126">
        <v>2.1735916013603434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21</v>
      </c>
      <c r="P49" s="126">
        <v>0.3105130859086204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73</v>
      </c>
      <c r="P50" s="126">
        <v>1.0794026319680616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82</v>
      </c>
      <c r="P51" s="126">
        <v>1.2124796687860417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18</v>
      </c>
      <c r="P52" s="126">
        <v>0.2661540736359604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23</v>
      </c>
      <c r="P53" s="126">
        <v>0.3400857607570605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4780</v>
      </c>
      <c r="F54" s="126">
        <v>71.49267125336523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6763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1436</v>
      </c>
      <c r="F55" s="126">
        <v>21.47771462758002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470</v>
      </c>
      <c r="F56" s="126">
        <v>7.029614119054742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6686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10.714285714285714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4898</v>
      </c>
      <c r="P60" s="125">
        <v>72.60598873406462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12</v>
      </c>
      <c r="F61" s="126">
        <v>42.857142857142854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126</v>
      </c>
      <c r="P61" s="126">
        <v>1.8677734954046843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13</v>
      </c>
      <c r="F62" s="126">
        <v>46.42857142857143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1722</v>
      </c>
      <c r="P62" s="126">
        <v>25.526237770530685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28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6746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816</v>
      </c>
      <c r="F70" s="125">
        <v>29.32087675170679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542</v>
      </c>
      <c r="P70" s="126">
        <v>11.19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923</v>
      </c>
      <c r="F71" s="126">
        <v>33.165648580668346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2503</v>
      </c>
      <c r="P71" s="126">
        <v>51.68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435</v>
      </c>
      <c r="F72" s="126">
        <v>15.630614444843694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364</v>
      </c>
      <c r="P72" s="126">
        <v>7.52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400</v>
      </c>
      <c r="F73" s="126">
        <v>14.37297879985627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127</v>
      </c>
      <c r="P73" s="126">
        <v>2.62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150</v>
      </c>
      <c r="F74" s="126">
        <v>5.389867049946101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89</v>
      </c>
      <c r="P74" s="126">
        <v>1.84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59</v>
      </c>
      <c r="F75" s="135">
        <v>2.1200143729787997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3625</v>
      </c>
      <c r="P75" s="242">
        <v>74.85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2783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461</v>
      </c>
      <c r="P77" s="126">
        <v>9.52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97</v>
      </c>
      <c r="P78" s="126">
        <v>2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336</v>
      </c>
      <c r="P79" s="126">
        <v>6.94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203</v>
      </c>
      <c r="P80" s="126">
        <v>4.19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2045</v>
      </c>
      <c r="F81" s="125">
        <v>73.50826743350108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121</v>
      </c>
      <c r="P81" s="126">
        <v>2.5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222</v>
      </c>
      <c r="F82" s="126">
        <v>7.979870596693027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1218</v>
      </c>
      <c r="P82" s="242">
        <v>25.15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342</v>
      </c>
      <c r="F83" s="126">
        <v>12.293314162473042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173</v>
      </c>
      <c r="F84" s="126">
        <v>6.218547807332854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2782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17</v>
      </c>
      <c r="P87" s="125">
        <v>0.4878048780487805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642</v>
      </c>
      <c r="P88" s="126">
        <v>18.42180774748924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17</v>
      </c>
      <c r="P89" s="126">
        <v>0.4878048780487805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280</v>
      </c>
      <c r="P90" s="126">
        <v>8.034433285509325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254</v>
      </c>
      <c r="F91" s="125">
        <v>9.18625678119349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745</v>
      </c>
      <c r="P91" s="126">
        <v>21.37733142037303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559</v>
      </c>
      <c r="F92" s="126">
        <v>20.216998191681736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151</v>
      </c>
      <c r="P92" s="126">
        <v>4.332855093256815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177</v>
      </c>
      <c r="F93" s="126">
        <v>6.401446654611212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345</v>
      </c>
      <c r="P93" s="126">
        <v>9.899569583931134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542</v>
      </c>
      <c r="F94" s="126">
        <v>19.602169981916816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533</v>
      </c>
      <c r="P94" s="126">
        <v>15.294117647058824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671</v>
      </c>
      <c r="F95" s="126">
        <v>24.26763110307414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138</v>
      </c>
      <c r="P95" s="126">
        <v>3.959827833572453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154</v>
      </c>
      <c r="F96" s="126">
        <v>5.5696202531645564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448</v>
      </c>
      <c r="P96" s="126">
        <v>12.85509325681492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223</v>
      </c>
      <c r="F97" s="126">
        <v>8.065099457504521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169</v>
      </c>
      <c r="P97" s="135">
        <v>4.8493543758967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64</v>
      </c>
      <c r="F98" s="126">
        <v>2.3146473779385173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3485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121</v>
      </c>
      <c r="F99" s="126">
        <v>4.376130198915009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2765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328</v>
      </c>
      <c r="P104" s="125">
        <v>6.7600989282769985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1005</v>
      </c>
      <c r="P105" s="126">
        <v>20.71310799670239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589</v>
      </c>
      <c r="P106" s="126">
        <v>12.139323990107172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48</v>
      </c>
      <c r="F107" s="125">
        <v>1.735985533453888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339</v>
      </c>
      <c r="P107" s="126">
        <v>6.986809563066776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26</v>
      </c>
      <c r="F108" s="126">
        <v>0.9403254972875227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489</v>
      </c>
      <c r="P108" s="126">
        <v>10.078318219291015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89</v>
      </c>
      <c r="F109" s="126">
        <v>3.218806509945751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638</v>
      </c>
      <c r="P109" s="126">
        <v>13.14921681780709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32</v>
      </c>
      <c r="F110" s="237">
        <v>1.1573236889692586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545</v>
      </c>
      <c r="P110" s="126">
        <v>11.232481450948063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919</v>
      </c>
      <c r="P111" s="126">
        <v>18.940643033800495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510</v>
      </c>
      <c r="F112" s="126">
        <v>18.44484629294756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4852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984</v>
      </c>
      <c r="F113" s="150">
        <v>35.5877034358047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1308</v>
      </c>
      <c r="P118" s="125">
        <v>27.024793388429753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279</v>
      </c>
      <c r="F119" s="104">
        <v>7.978267086073777</v>
      </c>
      <c r="G119" s="87" t="s">
        <v>148</v>
      </c>
      <c r="H119" s="88"/>
      <c r="I119" s="174">
        <v>280</v>
      </c>
      <c r="J119" s="176">
        <v>8.020624462904612</v>
      </c>
      <c r="L119" s="10" t="s">
        <v>149</v>
      </c>
      <c r="M119" s="20"/>
      <c r="N119" s="20"/>
      <c r="O119" s="120">
        <v>554</v>
      </c>
      <c r="P119" s="126">
        <v>11.446280991735538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78</v>
      </c>
      <c r="F120" s="104">
        <v>2.2304832713754648</v>
      </c>
      <c r="G120" s="87" t="s">
        <v>151</v>
      </c>
      <c r="H120" s="88"/>
      <c r="I120" s="174">
        <v>1327</v>
      </c>
      <c r="J120" s="176">
        <v>38.01203093669436</v>
      </c>
      <c r="L120" s="41" t="s">
        <v>171</v>
      </c>
      <c r="M120" s="54"/>
      <c r="N120" s="54"/>
      <c r="O120" s="121">
        <v>4840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166</v>
      </c>
      <c r="F121" s="104">
        <v>4.746925936517014</v>
      </c>
      <c r="G121" s="38" t="s">
        <v>153</v>
      </c>
      <c r="H121" s="88"/>
      <c r="I121" s="174">
        <v>577</v>
      </c>
      <c r="J121" s="176">
        <v>16.528215411057005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38</v>
      </c>
      <c r="F122" s="104">
        <v>1.0866456963111237</v>
      </c>
      <c r="G122" s="38" t="s">
        <v>156</v>
      </c>
      <c r="H122" s="88"/>
      <c r="I122" s="174">
        <v>383</v>
      </c>
      <c r="J122" s="176">
        <v>10.971068461758808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2529</v>
      </c>
      <c r="F123" s="104">
        <v>72.31913068344295</v>
      </c>
      <c r="G123" s="38" t="s">
        <v>158</v>
      </c>
      <c r="H123" s="88"/>
      <c r="I123" s="174">
        <v>464</v>
      </c>
      <c r="J123" s="176">
        <v>13.291320538527643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60</v>
      </c>
      <c r="F124" s="104">
        <v>1.7157563625965113</v>
      </c>
      <c r="G124" s="38" t="s">
        <v>180</v>
      </c>
      <c r="H124" s="88"/>
      <c r="I124" s="174">
        <v>227</v>
      </c>
      <c r="J124" s="176">
        <v>6.502434832426239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308</v>
      </c>
      <c r="F125" s="104">
        <v>8.807549327995424</v>
      </c>
      <c r="G125" s="38" t="s">
        <v>177</v>
      </c>
      <c r="H125" s="88"/>
      <c r="I125" s="174">
        <v>58</v>
      </c>
      <c r="J125" s="176">
        <v>1.6614150673159553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39</v>
      </c>
      <c r="F126" s="108">
        <v>1.1152416356877324</v>
      </c>
      <c r="G126" s="190" t="s">
        <v>176</v>
      </c>
      <c r="H126" s="191"/>
      <c r="I126" s="175">
        <v>175</v>
      </c>
      <c r="J126" s="177">
        <v>5.012890289315383</v>
      </c>
      <c r="L126" s="36">
        <v>18</v>
      </c>
      <c r="M126" s="20"/>
      <c r="N126" s="61"/>
      <c r="O126" s="120">
        <v>25</v>
      </c>
      <c r="P126" s="126">
        <v>28.735632183908045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3497</v>
      </c>
      <c r="F127" s="136">
        <v>100</v>
      </c>
      <c r="G127" s="192" t="s">
        <v>14</v>
      </c>
      <c r="H127" s="193"/>
      <c r="I127" s="121">
        <f>SUM(I119:I126)</f>
        <v>3491</v>
      </c>
      <c r="J127" s="178">
        <v>100</v>
      </c>
      <c r="L127" s="36" t="s">
        <v>162</v>
      </c>
      <c r="M127" s="20"/>
      <c r="N127" s="61"/>
      <c r="O127" s="120">
        <v>36</v>
      </c>
      <c r="P127" s="126">
        <v>41.37931034482759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26</v>
      </c>
      <c r="P128" s="126">
        <v>29.88505747126437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87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2005-05-26T13:58:21Z</dcterms:modified>
  <cp:category/>
  <cp:version/>
  <cp:contentType/>
  <cp:contentStatus/>
</cp:coreProperties>
</file>