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230" windowWidth="2400" windowHeight="12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<sst xmlns="http://schemas.openxmlformats.org/spreadsheetml/2006/main" count="377" uniqueCount="195">
  <si>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</si>
  <si>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Newnham</t>
  </si>
  <si>
    <t>Bedford Borough</t>
  </si>
  <si>
    <t>Area</t>
  </si>
  <si>
    <t>351.8 ha</t>
  </si>
  <si>
    <t>Households</t>
  </si>
  <si>
    <t>Population Density</t>
  </si>
  <si>
    <t>15.65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</si>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</sst>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7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9" t="s">
        <v>0</v>
      </c>
      <c r="C3" s="199"/>
      <c r="D3" s="199"/>
      <c r="E3" s="199"/>
      <c r="F3" s="200" t="s">
        <v>1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15.75" customHeight="1">
      <c r="B4" s="201"/>
      <c r="C4" s="201"/>
      <c r="D4" s="201"/>
      <c r="E4" s="201"/>
      <c r="F4" s="201"/>
      <c r="M4" s="2"/>
      <c r="N4" s="2"/>
      <c r="O4" s="2"/>
      <c r="P4" s="202" t="s">
        <v>2</v>
      </c>
      <c r="Q4" s="202"/>
      <c r="R4" s="202"/>
      <c r="S4" s="202"/>
      <c r="T4" s="20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8">
        <v>5508</v>
      </c>
      <c r="G7" s="187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2240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179</v>
      </c>
      <c r="C10" s="189"/>
      <c r="D10" s="189"/>
      <c r="E10" s="189"/>
      <c r="F10" s="184">
        <v>5522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2289</v>
      </c>
      <c r="T10" s="18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90"/>
      <c r="E13" s="191"/>
      <c r="F13" s="8"/>
      <c r="G13" s="8"/>
      <c r="H13" s="8"/>
      <c r="I13" s="8"/>
      <c r="J13" s="9"/>
      <c r="K13" s="21"/>
      <c r="L13" s="203" t="s">
        <v>10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219</v>
      </c>
      <c r="D16" s="34">
        <v>191</v>
      </c>
      <c r="E16" s="35">
        <v>410</v>
      </c>
      <c r="F16" s="36">
        <v>7.443718228031954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208</v>
      </c>
      <c r="D17" s="34">
        <v>216</v>
      </c>
      <c r="E17" s="35">
        <v>424</v>
      </c>
      <c r="F17" s="36">
        <v>7.697893972403776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157</v>
      </c>
      <c r="D18" s="34">
        <v>162</v>
      </c>
      <c r="E18" s="35">
        <v>319</v>
      </c>
      <c r="F18" s="36">
        <v>5.791575889615105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37</v>
      </c>
      <c r="D19" s="34">
        <v>45</v>
      </c>
      <c r="E19" s="35">
        <v>82</v>
      </c>
      <c r="F19" s="36">
        <v>1.4887436456063907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75</v>
      </c>
      <c r="D20" s="34">
        <v>53</v>
      </c>
      <c r="E20" s="35">
        <v>128</v>
      </c>
      <c r="F20" s="36">
        <v>2.3238925199709515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51</v>
      </c>
      <c r="D21" s="34">
        <v>50</v>
      </c>
      <c r="E21" s="35">
        <v>101</v>
      </c>
      <c r="F21" s="36">
        <v>1.833696441539579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6" t="s">
        <v>30</v>
      </c>
      <c r="M21" s="207"/>
      <c r="N21" s="207"/>
      <c r="O21" s="207"/>
      <c r="P21" s="208" t="s">
        <v>31</v>
      </c>
      <c r="Q21" s="209"/>
      <c r="R21" s="209"/>
      <c r="S21" s="209"/>
      <c r="T21" s="16"/>
    </row>
    <row r="22" spans="2:10" ht="13.5" thickBot="1">
      <c r="B22" s="46" t="s">
        <v>32</v>
      </c>
      <c r="C22" s="34">
        <v>146</v>
      </c>
      <c r="D22" s="34">
        <v>191</v>
      </c>
      <c r="E22" s="35">
        <v>337</v>
      </c>
      <c r="F22" s="36">
        <v>6.118373275236021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194</v>
      </c>
      <c r="D23" s="34">
        <v>260</v>
      </c>
      <c r="E23" s="35">
        <v>454</v>
      </c>
      <c r="F23" s="36">
        <v>8.242556281771968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8" t="s">
        <v>34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46" t="s">
        <v>35</v>
      </c>
      <c r="C24" s="34">
        <v>278</v>
      </c>
      <c r="D24" s="34">
        <v>271</v>
      </c>
      <c r="E24" s="35">
        <v>549</v>
      </c>
      <c r="F24" s="36">
        <v>9.967320261437909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2" t="s">
        <v>11</v>
      </c>
      <c r="M24" s="210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277</v>
      </c>
      <c r="D25" s="34">
        <v>255</v>
      </c>
      <c r="E25" s="35">
        <v>532</v>
      </c>
      <c r="F25" s="52">
        <v>9.658678286129268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236</v>
      </c>
      <c r="D26" s="34">
        <v>226</v>
      </c>
      <c r="E26" s="35">
        <v>462</v>
      </c>
      <c r="F26" s="36">
        <v>8.387799564270153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1" t="s">
        <v>39</v>
      </c>
      <c r="M26" s="212"/>
      <c r="N26" s="55"/>
      <c r="O26" s="56">
        <v>4557</v>
      </c>
      <c r="P26" s="57">
        <v>82.30088495575221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189</v>
      </c>
      <c r="D27" s="34">
        <v>166</v>
      </c>
      <c r="E27" s="35">
        <v>355</v>
      </c>
      <c r="F27" s="36">
        <v>6.445170660856936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1" t="s">
        <v>41</v>
      </c>
      <c r="M27" s="212"/>
      <c r="N27" s="55"/>
      <c r="O27" s="51">
        <v>92</v>
      </c>
      <c r="P27" s="52">
        <v>1.6615495755824452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168</v>
      </c>
      <c r="D28" s="34">
        <v>160</v>
      </c>
      <c r="E28" s="35">
        <v>328</v>
      </c>
      <c r="F28" s="36">
        <v>5.954974582425563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1" t="s">
        <v>43</v>
      </c>
      <c r="M28" s="212"/>
      <c r="N28" s="55"/>
      <c r="O28" s="51">
        <v>312</v>
      </c>
      <c r="P28" s="52">
        <v>5.634820299801337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126</v>
      </c>
      <c r="D29" s="34">
        <v>105</v>
      </c>
      <c r="E29" s="35">
        <v>231</v>
      </c>
      <c r="F29" s="36">
        <v>4.193899782135077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3" t="s">
        <v>45</v>
      </c>
      <c r="M29" s="214"/>
      <c r="N29" s="214"/>
      <c r="O29" s="51">
        <v>64</v>
      </c>
      <c r="P29" s="52">
        <v>1.1558605743182229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90</v>
      </c>
      <c r="D30" s="34">
        <v>108</v>
      </c>
      <c r="E30" s="35">
        <v>198</v>
      </c>
      <c r="F30" s="36">
        <v>3.594771241830065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1" t="s">
        <v>47</v>
      </c>
      <c r="M30" s="212"/>
      <c r="N30" s="212"/>
      <c r="O30" s="51">
        <v>24</v>
      </c>
      <c r="P30" s="52">
        <v>0.4334477153693336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84</v>
      </c>
      <c r="D31" s="34">
        <v>78</v>
      </c>
      <c r="E31" s="35">
        <v>162</v>
      </c>
      <c r="F31" s="36">
        <v>2.941176470588235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1" t="s">
        <v>49</v>
      </c>
      <c r="M31" s="212"/>
      <c r="N31" s="55"/>
      <c r="O31" s="51">
        <v>25</v>
      </c>
      <c r="P31" s="52">
        <v>0.4515080368430558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64</v>
      </c>
      <c r="D32" s="34">
        <v>83</v>
      </c>
      <c r="E32" s="35">
        <v>147</v>
      </c>
      <c r="F32" s="36">
        <v>2.6688453159041394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1" t="s">
        <v>51</v>
      </c>
      <c r="M32" s="212"/>
      <c r="N32" s="55"/>
      <c r="O32" s="51">
        <v>19</v>
      </c>
      <c r="P32" s="52">
        <v>0.3431461080007224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59</v>
      </c>
      <c r="D33" s="34">
        <v>74</v>
      </c>
      <c r="E33" s="35">
        <v>133</v>
      </c>
      <c r="F33" s="36">
        <v>2.414669571532317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1" t="s">
        <v>53</v>
      </c>
      <c r="M33" s="212"/>
      <c r="N33" s="55"/>
      <c r="O33" s="51">
        <v>184</v>
      </c>
      <c r="P33" s="52">
        <v>3.3230991511648904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29</v>
      </c>
      <c r="D34" s="34">
        <v>68</v>
      </c>
      <c r="E34" s="35">
        <v>97</v>
      </c>
      <c r="F34" s="36">
        <v>1.7610748002904866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1" t="s">
        <v>55</v>
      </c>
      <c r="M34" s="212"/>
      <c r="N34" s="55"/>
      <c r="O34" s="51">
        <v>36</v>
      </c>
      <c r="P34" s="52">
        <v>0.6501715730540003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17</v>
      </c>
      <c r="D35" s="34">
        <v>28</v>
      </c>
      <c r="E35" s="35">
        <v>45</v>
      </c>
      <c r="F35" s="36">
        <v>0.8169934640522877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1" t="s">
        <v>57</v>
      </c>
      <c r="M35" s="212"/>
      <c r="N35" s="55"/>
      <c r="O35" s="51">
        <v>9</v>
      </c>
      <c r="P35" s="52">
        <v>0.16254289326350008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3</v>
      </c>
      <c r="D36" s="61">
        <v>11</v>
      </c>
      <c r="E36" s="31">
        <v>14</v>
      </c>
      <c r="F36" s="62">
        <v>0.2541757443718228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1" t="s">
        <v>59</v>
      </c>
      <c r="M36" s="212"/>
      <c r="N36" s="55"/>
      <c r="O36" s="51">
        <v>21</v>
      </c>
      <c r="P36" s="52">
        <v>0.37926675094816686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2707</v>
      </c>
      <c r="D37" s="68">
        <v>2801</v>
      </c>
      <c r="E37" s="68">
        <v>5508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1" t="s">
        <v>60</v>
      </c>
      <c r="M37" s="212"/>
      <c r="N37" s="212"/>
      <c r="O37" s="51">
        <v>108</v>
      </c>
      <c r="P37" s="52">
        <v>1.9505147191620011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1" t="s">
        <v>61</v>
      </c>
      <c r="M38" s="212"/>
      <c r="N38" s="55"/>
      <c r="O38" s="51">
        <v>27</v>
      </c>
      <c r="P38" s="52">
        <v>0.4876286797905003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1" t="s">
        <v>62</v>
      </c>
      <c r="M39" s="212"/>
      <c r="N39" s="55"/>
      <c r="O39" s="51">
        <v>3</v>
      </c>
      <c r="P39" s="52">
        <v>0.0541809644211667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1" t="s">
        <v>63</v>
      </c>
      <c r="M40" s="212"/>
      <c r="N40" s="55"/>
      <c r="O40" s="51">
        <v>38</v>
      </c>
      <c r="P40" s="52">
        <v>0.6862922160014449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5" t="s">
        <v>64</v>
      </c>
      <c r="M41" s="216"/>
      <c r="N41" s="216"/>
      <c r="O41" s="51">
        <v>18</v>
      </c>
      <c r="P41" s="52">
        <v>0.32508578652700015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5537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940</v>
      </c>
      <c r="F43" s="57">
        <v>22.03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2838</v>
      </c>
      <c r="F44" s="52">
        <v>66.49</v>
      </c>
      <c r="G44" s="82">
        <v>61.71</v>
      </c>
      <c r="H44" s="83">
        <v>65.5</v>
      </c>
      <c r="I44" s="82">
        <v>64.63</v>
      </c>
      <c r="J44" s="84">
        <v>60.58</v>
      </c>
      <c r="L44" s="188" t="s">
        <v>66</v>
      </c>
      <c r="M44" s="189"/>
      <c r="N44" s="189"/>
      <c r="O44" s="217"/>
      <c r="P44" s="218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242</v>
      </c>
      <c r="F45" s="52">
        <v>5.67</v>
      </c>
      <c r="G45" s="82">
        <v>7.32</v>
      </c>
      <c r="H45" s="83">
        <v>6.96</v>
      </c>
      <c r="I45" s="82">
        <v>7.27</v>
      </c>
      <c r="J45" s="84">
        <v>7.79</v>
      </c>
      <c r="L45" s="219" t="s">
        <v>11</v>
      </c>
      <c r="M45" s="210"/>
      <c r="N45" s="210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248</v>
      </c>
      <c r="F46" s="91">
        <v>5.81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4268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4914</v>
      </c>
      <c r="P47" s="57">
        <v>89.23188668966769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232</v>
      </c>
      <c r="P48" s="52">
        <v>4.212820047212638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55</v>
      </c>
      <c r="P49" s="52">
        <v>0.9987288905029961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68</v>
      </c>
      <c r="P50" s="52">
        <v>1.2347920828037044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153</v>
      </c>
      <c r="P51" s="52">
        <v>2.778282186308335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71</v>
      </c>
      <c r="P52" s="52">
        <v>1.2892682041038679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14</v>
      </c>
      <c r="P53" s="52">
        <v>0.2542218994007627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4077</v>
      </c>
      <c r="F54" s="52">
        <v>73.8319449474828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5507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1115</v>
      </c>
      <c r="F55" s="52">
        <v>20.19195943498732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8" t="s">
        <v>191</v>
      </c>
      <c r="M55" s="218"/>
      <c r="N55" s="218"/>
      <c r="O55" s="218"/>
      <c r="P55" s="218"/>
      <c r="Q55" s="218"/>
      <c r="R55" s="218"/>
      <c r="S55" s="218"/>
      <c r="T55" s="218"/>
      <c r="U55" s="119"/>
    </row>
    <row r="56" spans="2:10" ht="13.5" thickBot="1">
      <c r="B56" s="12" t="s">
        <v>80</v>
      </c>
      <c r="C56" s="23"/>
      <c r="D56" s="107"/>
      <c r="E56" s="51">
        <v>330</v>
      </c>
      <c r="F56" s="52">
        <v>5.9760956175298805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5522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82</v>
      </c>
      <c r="C58" s="221"/>
      <c r="D58" s="222"/>
      <c r="E58" s="123"/>
      <c r="F58" s="124"/>
      <c r="G58" s="5"/>
      <c r="H58" s="5"/>
      <c r="I58" s="5"/>
      <c r="J58" s="125"/>
      <c r="L58" s="219" t="s">
        <v>11</v>
      </c>
      <c r="M58" s="210"/>
      <c r="N58" s="210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0</v>
      </c>
      <c r="F60" s="52">
        <v>0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3972</v>
      </c>
      <c r="P60" s="57">
        <v>71.89140271493213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6</v>
      </c>
      <c r="F61" s="52">
        <v>100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296</v>
      </c>
      <c r="P61" s="52">
        <v>5.357466063348417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0</v>
      </c>
      <c r="F62" s="52">
        <v>0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1257</v>
      </c>
      <c r="P62" s="52">
        <v>22.751131221719454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6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5525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8" t="s">
        <v>88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2" t="s">
        <v>192</v>
      </c>
      <c r="M67" s="193"/>
      <c r="N67" s="193"/>
      <c r="O67" s="193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2" t="s">
        <v>90</v>
      </c>
      <c r="C68" s="193"/>
      <c r="D68" s="193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3" t="s">
        <v>91</v>
      </c>
      <c r="M69" s="224"/>
      <c r="N69" s="224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579</v>
      </c>
      <c r="F70" s="57">
        <v>25.84821428571429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515</v>
      </c>
      <c r="P70" s="52">
        <v>12.94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783</v>
      </c>
      <c r="F71" s="52">
        <v>34.95535714285714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2048</v>
      </c>
      <c r="P71" s="52">
        <v>51.47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357</v>
      </c>
      <c r="F72" s="52">
        <v>15.9375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282</v>
      </c>
      <c r="P72" s="52">
        <v>7.09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361</v>
      </c>
      <c r="F73" s="52">
        <v>16.11607142857143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106</v>
      </c>
      <c r="P73" s="52">
        <v>2.66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134</v>
      </c>
      <c r="F74" s="52">
        <v>5.982142857142858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89</v>
      </c>
      <c r="P74" s="52">
        <v>2.24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26</v>
      </c>
      <c r="F75" s="91">
        <v>1.1607142857142858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3040</v>
      </c>
      <c r="P75" s="242">
        <v>76.4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2240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371</v>
      </c>
      <c r="P77" s="52">
        <v>9.32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8" t="s">
        <v>105</v>
      </c>
      <c r="C78" s="189"/>
      <c r="D78" s="189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163</v>
      </c>
      <c r="P78" s="52">
        <v>4.1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2" t="s">
        <v>90</v>
      </c>
      <c r="C79" s="193"/>
      <c r="D79" s="193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213</v>
      </c>
      <c r="P79" s="52">
        <v>5.35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113</v>
      </c>
      <c r="P80" s="52">
        <v>2.84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1857</v>
      </c>
      <c r="F81" s="57">
        <v>82.8278322925959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79</v>
      </c>
      <c r="P81" s="52">
        <v>1.99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18</v>
      </c>
      <c r="F82" s="52">
        <v>0.8028545941123997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939</v>
      </c>
      <c r="P82" s="242">
        <v>23.6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180</v>
      </c>
      <c r="F83" s="52">
        <v>8.028545941123996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187</v>
      </c>
      <c r="F84" s="52">
        <v>8.340767172167707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2242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2" t="s">
        <v>114</v>
      </c>
      <c r="M85" s="193"/>
      <c r="N85" s="193"/>
      <c r="O85" s="193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34</v>
      </c>
      <c r="P87" s="57">
        <v>1.1612021857923498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8" t="s">
        <v>194</v>
      </c>
      <c r="C88" s="189"/>
      <c r="D88" s="189"/>
      <c r="E88" s="189"/>
      <c r="F88" s="8"/>
      <c r="G88" s="8"/>
      <c r="H88" s="8"/>
      <c r="I88" s="8"/>
      <c r="J88" s="9"/>
      <c r="L88" s="131" t="s">
        <v>117</v>
      </c>
      <c r="M88" s="34"/>
      <c r="N88" s="23"/>
      <c r="O88" s="51">
        <v>406</v>
      </c>
      <c r="P88" s="52">
        <v>13.866120218579233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2" t="s">
        <v>90</v>
      </c>
      <c r="C89" s="193"/>
      <c r="D89" s="193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51</v>
      </c>
      <c r="P89" s="52">
        <v>1.7418032786885245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200</v>
      </c>
      <c r="P90" s="52">
        <v>6.830601092896176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235</v>
      </c>
      <c r="F91" s="57">
        <v>10.370697263901148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470</v>
      </c>
      <c r="P91" s="52">
        <v>16.05191256830601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346</v>
      </c>
      <c r="F92" s="52">
        <v>15.26919682259488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88</v>
      </c>
      <c r="P92" s="52">
        <v>3.0054644808743167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159</v>
      </c>
      <c r="F93" s="52">
        <v>7.016769638128862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235</v>
      </c>
      <c r="P93" s="52">
        <v>8.025956284153006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490</v>
      </c>
      <c r="F94" s="52">
        <v>21.624007060900265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526</v>
      </c>
      <c r="P94" s="52">
        <v>17.96448087431694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613</v>
      </c>
      <c r="F95" s="52">
        <v>27.05207413945278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210</v>
      </c>
      <c r="P95" s="52">
        <v>7.172131147540983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112</v>
      </c>
      <c r="F96" s="52">
        <v>4.942630185348632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575</v>
      </c>
      <c r="P96" s="52">
        <v>19.637978142076502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105</v>
      </c>
      <c r="F97" s="52">
        <v>4.633715798764342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133</v>
      </c>
      <c r="P97" s="91">
        <v>4.5423497267759565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50</v>
      </c>
      <c r="F98" s="52">
        <v>2.206531332744925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2928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156</v>
      </c>
      <c r="F99" s="52">
        <v>6.884377758164166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2266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2" t="s">
        <v>135</v>
      </c>
      <c r="M102" s="193"/>
      <c r="N102" s="193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8" t="s">
        <v>136</v>
      </c>
      <c r="C104" s="189"/>
      <c r="D104" s="189"/>
      <c r="E104" s="7"/>
      <c r="F104" s="8"/>
      <c r="G104" s="8"/>
      <c r="H104" s="8"/>
      <c r="I104" s="8"/>
      <c r="J104" s="9"/>
      <c r="L104" s="225" t="s">
        <v>137</v>
      </c>
      <c r="M104" s="226"/>
      <c r="N104" s="227"/>
      <c r="O104" s="56">
        <v>491</v>
      </c>
      <c r="P104" s="57">
        <v>12.250499001996008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2" t="s">
        <v>90</v>
      </c>
      <c r="C105" s="193"/>
      <c r="D105" s="193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1005</v>
      </c>
      <c r="P105" s="52">
        <v>25.0748502994012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508</v>
      </c>
      <c r="P106" s="52">
        <v>12.674650698602793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9" t="s">
        <v>140</v>
      </c>
      <c r="C107" s="230"/>
      <c r="D107" s="231"/>
      <c r="E107" s="56">
        <v>30</v>
      </c>
      <c r="F107" s="57">
        <v>1.323918799646955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234</v>
      </c>
      <c r="P107" s="52">
        <v>5.838323353293413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1" t="s">
        <v>142</v>
      </c>
      <c r="C108" s="212"/>
      <c r="D108" s="232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295</v>
      </c>
      <c r="P108" s="52">
        <v>7.360279441117765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85</v>
      </c>
      <c r="F109" s="52">
        <v>3.751103265666372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408</v>
      </c>
      <c r="P109" s="52">
        <v>10.179640718562874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13</v>
      </c>
      <c r="F110" s="237">
        <v>0.5736981465136806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298</v>
      </c>
      <c r="P110" s="52">
        <v>7.435129740518962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1" t="s">
        <v>148</v>
      </c>
      <c r="C111" s="212"/>
      <c r="D111" s="232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769</v>
      </c>
      <c r="P111" s="52">
        <v>19.186626746506985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361</v>
      </c>
      <c r="F112" s="52">
        <v>15.931156222418357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4008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824</v>
      </c>
      <c r="F113" s="158">
        <v>36.36363636363637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8"/>
      <c r="C114" s="228"/>
      <c r="D114" s="228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2" t="s">
        <v>135</v>
      </c>
      <c r="M116" s="193"/>
      <c r="N116" s="193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787</v>
      </c>
      <c r="P118" s="57">
        <v>19.79874213836478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204</v>
      </c>
      <c r="F119" s="36">
        <v>7.022375215146299</v>
      </c>
      <c r="G119" s="167" t="s">
        <v>157</v>
      </c>
      <c r="H119" s="165"/>
      <c r="I119" s="174">
        <v>205</v>
      </c>
      <c r="J119" s="176">
        <v>7.02054794520548</v>
      </c>
      <c r="L119" s="12" t="s">
        <v>158</v>
      </c>
      <c r="M119" s="23"/>
      <c r="N119" s="23"/>
      <c r="O119" s="51">
        <v>1000</v>
      </c>
      <c r="P119" s="52">
        <v>25.157232704402517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100</v>
      </c>
      <c r="F120" s="36">
        <v>3.4423407917383817</v>
      </c>
      <c r="G120" s="167" t="s">
        <v>160</v>
      </c>
      <c r="H120" s="165"/>
      <c r="I120" s="174">
        <v>1578</v>
      </c>
      <c r="J120" s="176">
        <v>54.041095890410965</v>
      </c>
      <c r="L120" s="66" t="s">
        <v>161</v>
      </c>
      <c r="M120" s="96"/>
      <c r="N120" s="96"/>
      <c r="O120" s="77">
        <v>3975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137</v>
      </c>
      <c r="F121" s="36">
        <v>4.716006884681583</v>
      </c>
      <c r="G121" s="134" t="s">
        <v>163</v>
      </c>
      <c r="H121" s="165"/>
      <c r="I121" s="174">
        <v>198</v>
      </c>
      <c r="J121" s="176">
        <v>6.780821917808219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24</v>
      </c>
      <c r="F122" s="36">
        <v>0.8261617900172116</v>
      </c>
      <c r="G122" s="134" t="s">
        <v>166</v>
      </c>
      <c r="H122" s="165"/>
      <c r="I122" s="174">
        <v>237</v>
      </c>
      <c r="J122" s="176">
        <v>8.116438356164384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2039</v>
      </c>
      <c r="F123" s="36">
        <v>70.18932874354562</v>
      </c>
      <c r="G123" s="134" t="s">
        <v>168</v>
      </c>
      <c r="H123" s="165"/>
      <c r="I123" s="174">
        <v>362</v>
      </c>
      <c r="J123" s="176">
        <v>12.397260273972604</v>
      </c>
      <c r="L123" s="188" t="s">
        <v>189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173</v>
      </c>
      <c r="F124" s="36">
        <v>5.9552495697074015</v>
      </c>
      <c r="G124" s="134" t="s">
        <v>180</v>
      </c>
      <c r="H124" s="165"/>
      <c r="I124" s="174">
        <v>57</v>
      </c>
      <c r="J124" s="176">
        <v>1.952054794520548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197</v>
      </c>
      <c r="F125" s="36">
        <v>6.781411359724612</v>
      </c>
      <c r="G125" s="134" t="s">
        <v>177</v>
      </c>
      <c r="H125" s="165"/>
      <c r="I125" s="174">
        <v>162</v>
      </c>
      <c r="J125" s="176">
        <v>5.5479452054794525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31</v>
      </c>
      <c r="F126" s="62">
        <v>1.0671256454388984</v>
      </c>
      <c r="G126" s="194" t="s">
        <v>176</v>
      </c>
      <c r="H126" s="195"/>
      <c r="I126" s="175">
        <v>121</v>
      </c>
      <c r="J126" s="177">
        <v>4.1438356164383565</v>
      </c>
      <c r="L126" s="54">
        <v>18</v>
      </c>
      <c r="M126" s="23"/>
      <c r="N126" s="107"/>
      <c r="O126" s="51">
        <v>39</v>
      </c>
      <c r="P126" s="52">
        <v>27.083333333333332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2905</v>
      </c>
      <c r="F127" s="97">
        <v>100</v>
      </c>
      <c r="G127" s="196" t="s">
        <v>18</v>
      </c>
      <c r="H127" s="197"/>
      <c r="I127" s="77">
        <f>SUM(I119:I126)</f>
        <v>2920</v>
      </c>
      <c r="J127" s="178">
        <v>100</v>
      </c>
      <c r="L127" s="54" t="s">
        <v>172</v>
      </c>
      <c r="M127" s="23"/>
      <c r="N127" s="107"/>
      <c r="O127" s="51">
        <v>77</v>
      </c>
      <c r="P127" s="52">
        <v>53.47222222222222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28</v>
      </c>
      <c r="P128" s="52">
        <v>19.444444444444446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144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2003-11-18T17:04:59Z</dcterms:created>
  <dcterms:modified xsi:type="dcterms:W3CDTF">2005-05-25T14:29:25Z</dcterms:modified>
  <cp:category/>
  <cp:version/>
  <cp:contentType/>
  <cp:contentStatus/>
</cp:coreProperties>
</file>