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<sst xmlns="http://schemas.openxmlformats.org/spreadsheetml/2006/main" count="327" uniqueCount="155">
  <si>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</si>
  <si>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</si>
  <si>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</si>
  <si>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</si>
  <si>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</si>
  <si>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</si>
  <si>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</si>
  <si>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</si>
  <si>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</si>
  <si>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</si>
  <si>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</si>
  <si>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</si>
  <si>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</si>
  <si>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</si>
  <si>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</si>
  <si>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</si>
  <si>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</si>
  <si>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</si>
  <si>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</si>
  <si>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</si>
  <si>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</si>
  <si>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</si>
  <si>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</si>
  <si>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</si>
  <si>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</si>
  <si>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</si>
  <si>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</si>
  <si>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</si>
  <si>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</si>
  <si>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</si>
  <si>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</si>
  <si>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</si>
  <si>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</si>
  <si>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</si>
  <si>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</si>
  <si>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</si>
  <si>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</si>
  <si>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</si>
  <si>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</si>
  <si>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</si>
  <si>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</si>
  <si>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</si>
  <si>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</si>
  <si>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</si>
  <si>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</si>
  <si>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</si>
  <si>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</si>
  <si>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</si>
  <si>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</si>
  <si>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</si>
  <si>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</si>
  <si>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</si>
  <si>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</si>
  <si>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</si>
  <si>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</si>
  <si>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</si>
  <si>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</si>
  <si>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</si>
  <si>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</si>
  <si>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</si>
  <si>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</si>
  <si>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</si>
  <si>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</si>
  <si>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</si>
  <si>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</si>
  <si>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</si>
  <si>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</si>
  <si>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</si>
  <si>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</si>
  <si>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</si>
  <si>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</si>
  <si>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</si>
  <si>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</si>
  <si>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</si>
  <si>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</si>
  <si>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</si>
  <si>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</si>
  <si>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</si>
  <si>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</si>
  <si>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</si>
  <si>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</si>
  <si>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</si>
  <si>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</si>
  <si>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</si>
  <si>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</si>
  <si>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</si>
  <si>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</si>
  <si>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</si>
  <si>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</si>
  <si>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</si>
  <si>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</si>
  <si>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</si>
  <si>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</si>
  <si>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</si>
  <si>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</si>
  <si>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</si>
  <si>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</si>
  <si>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</si>
  <si>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</si>
  <si>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</si>
  <si>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</si>
  <si>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</si>
  <si>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</si>
  <si>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</si>
  <si>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</si>
  <si>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</si>
  <si>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</si>
  <si>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</si>
  <si>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</si>
  <si>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</si>
  <si>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</si>
  <si>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</si>
  <si>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</si>
  <si>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</si>
  <si>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</si>
  <si>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</si>
  <si>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</si>
  <si>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</si>
  <si>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</si>
  <si>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</si>
  <si>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</si>
  <si>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</si>
  <si>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</si>
  <si>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</si>
  <si>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</si>
  <si>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</si>
  <si>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</si>
  <si>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</si>
  <si>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</si>
  <si>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</si>
  <si>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</si>
  <si>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</si>
  <si>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</si>
  <si>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</si>
  <si>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</si>
  <si>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</si>
  <si>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</si>
  <si>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</si>
  <si>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</si>
  <si>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</si>
  <si>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</si>
  <si>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</si>
  <si>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</si>
  <si>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</si>
  <si>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</si>
  <si>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</si>
  <si>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</si>
  <si>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</si>
  <si>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</si>
  <si>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Harlington</t>
  </si>
  <si>
    <t>Harlington Ward</t>
  </si>
  <si>
    <t xml:space="preserve">713  ha  </t>
  </si>
  <si>
    <t xml:space="preserve">3.26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</si>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</sst>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2322</v>
      </c>
      <c r="E8" s="205"/>
      <c r="G8" s="126" t="s">
        <v>0</v>
      </c>
      <c r="H8" s="127"/>
      <c r="I8" s="127"/>
      <c r="J8" s="127"/>
      <c r="K8" s="138" t="s">
        <v>151</v>
      </c>
      <c r="L8" s="120"/>
      <c r="M8" s="126" t="s">
        <v>1</v>
      </c>
      <c r="N8" s="127"/>
      <c r="O8" s="127"/>
      <c r="P8" s="202">
        <f>C70</f>
        <v>915</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2322</v>
      </c>
      <c r="E10" s="203"/>
      <c r="G10" s="126" t="s">
        <v>2</v>
      </c>
      <c r="H10" s="127"/>
      <c r="I10" s="127"/>
      <c r="J10" s="127"/>
      <c r="K10" s="138" t="s">
        <v>152</v>
      </c>
      <c r="L10" s="120"/>
      <c r="M10" s="126" t="s">
        <v>3</v>
      </c>
      <c r="N10" s="127"/>
      <c r="O10" s="127"/>
      <c r="P10" s="202">
        <v>933</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126</v>
      </c>
      <c r="D21" s="37">
        <v>5.43</v>
      </c>
      <c r="E21" s="22">
        <v>6.570000413103648</v>
      </c>
      <c r="F21" s="28">
        <v>6.337762402704615</v>
      </c>
      <c r="G21" s="21">
        <v>5.968887222677956</v>
      </c>
      <c r="H21" s="29">
        <v>5.945478640717225</v>
      </c>
      <c r="J21" s="174" t="s">
        <v>21</v>
      </c>
      <c r="K21" s="175"/>
      <c r="L21" s="39">
        <v>2216</v>
      </c>
      <c r="M21" s="40">
        <v>95.56</v>
      </c>
      <c r="N21" s="22">
        <v>94.62768946029017</v>
      </c>
      <c r="O21" s="23">
        <v>88.88350137993032</v>
      </c>
      <c r="P21" s="24">
        <v>91.44800725148734</v>
      </c>
      <c r="Q21" s="25">
        <v>87.5</v>
      </c>
    </row>
    <row r="22" spans="2:17" ht="12.75">
      <c r="B22" s="26" t="s">
        <v>12</v>
      </c>
      <c r="C22" s="36">
        <v>184</v>
      </c>
      <c r="D22" s="37">
        <v>7.93</v>
      </c>
      <c r="E22" s="27">
        <v>6.827777089271699</v>
      </c>
      <c r="F22" s="28">
        <v>6.706240008386404</v>
      </c>
      <c r="G22" s="21">
        <v>6.380606294565472</v>
      </c>
      <c r="H22" s="29">
        <v>6.356134159241947</v>
      </c>
      <c r="J22" s="174" t="s">
        <v>22</v>
      </c>
      <c r="K22" s="175"/>
      <c r="L22" s="36">
        <v>29</v>
      </c>
      <c r="M22" s="37">
        <v>1.25</v>
      </c>
      <c r="N22" s="27">
        <v>0.955977129259345</v>
      </c>
      <c r="O22" s="28">
        <v>1.3508377867647252</v>
      </c>
      <c r="P22" s="21">
        <v>1.1359772656072527</v>
      </c>
      <c r="Q22" s="29">
        <v>1.2</v>
      </c>
    </row>
    <row r="23" spans="2:17" ht="12.75">
      <c r="B23" s="30" t="s">
        <v>13</v>
      </c>
      <c r="C23" s="36">
        <v>175</v>
      </c>
      <c r="D23" s="37">
        <v>7.54</v>
      </c>
      <c r="E23" s="27">
        <v>6.668319081257487</v>
      </c>
      <c r="F23" s="28">
        <v>6.824435883324161</v>
      </c>
      <c r="G23" s="21">
        <v>6.511133712190106</v>
      </c>
      <c r="H23" s="29">
        <v>6.581277676248506</v>
      </c>
      <c r="J23" s="174" t="s">
        <v>23</v>
      </c>
      <c r="K23" s="175"/>
      <c r="L23" s="36">
        <v>36</v>
      </c>
      <c r="M23" s="37">
        <v>1.55</v>
      </c>
      <c r="N23" s="27">
        <v>2.020193674191096</v>
      </c>
      <c r="O23" s="28">
        <v>3.064939285686204</v>
      </c>
      <c r="P23" s="21">
        <v>2.5324527814442694</v>
      </c>
      <c r="Q23" s="29">
        <v>2.6</v>
      </c>
    </row>
    <row r="24" spans="2:17" ht="12.75">
      <c r="B24" s="26" t="s">
        <v>14</v>
      </c>
      <c r="C24" s="36">
        <v>35</v>
      </c>
      <c r="D24" s="37">
        <v>1.51</v>
      </c>
      <c r="E24" s="27">
        <v>1.2591399182054777</v>
      </c>
      <c r="F24" s="28">
        <v>1.3271483607201824</v>
      </c>
      <c r="G24" s="21">
        <v>1.2346375558170353</v>
      </c>
      <c r="H24" s="29">
        <v>1.271509680773475</v>
      </c>
      <c r="J24" s="167" t="s">
        <v>24</v>
      </c>
      <c r="K24" s="168"/>
      <c r="L24" s="36">
        <v>5</v>
      </c>
      <c r="M24" s="37">
        <v>0.22</v>
      </c>
      <c r="N24" s="27">
        <v>0.27431668704762535</v>
      </c>
      <c r="O24" s="28">
        <v>0.5755606867938177</v>
      </c>
      <c r="P24" s="21">
        <v>0.36899588280622464</v>
      </c>
      <c r="Q24" s="29">
        <v>0.5</v>
      </c>
    </row>
    <row r="25" spans="2:17" ht="12.75">
      <c r="B25" s="31" t="s">
        <v>15</v>
      </c>
      <c r="C25" s="36">
        <v>58</v>
      </c>
      <c r="D25" s="37">
        <v>2.5</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46</v>
      </c>
      <c r="D26" s="37">
        <v>1.98</v>
      </c>
      <c r="E26" s="27">
        <v>2.124178956500186</v>
      </c>
      <c r="F26" s="28">
        <v>2.2821500642084023</v>
      </c>
      <c r="G26" s="21">
        <v>2.2197270301068643</v>
      </c>
      <c r="H26" s="29">
        <v>2.4001614390984374</v>
      </c>
      <c r="J26" s="174" t="s">
        <v>27</v>
      </c>
      <c r="K26" s="175"/>
      <c r="L26" s="36">
        <v>12</v>
      </c>
      <c r="M26" s="37">
        <v>0.52</v>
      </c>
      <c r="N26" s="27">
        <v>0.26440162607000034</v>
      </c>
      <c r="O26" s="28">
        <v>0.3648362823392506</v>
      </c>
      <c r="P26" s="21">
        <v>0.32265332575124306</v>
      </c>
      <c r="Q26" s="29">
        <v>0.4</v>
      </c>
    </row>
    <row r="27" spans="2:17" ht="12.75">
      <c r="B27" s="31" t="s">
        <v>17</v>
      </c>
      <c r="C27" s="36">
        <v>66</v>
      </c>
      <c r="D27" s="37">
        <v>2.84</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77</v>
      </c>
      <c r="D28" s="37">
        <v>3.32</v>
      </c>
      <c r="E28" s="27">
        <v>5.933820795637625</v>
      </c>
      <c r="F28" s="28">
        <v>6.3786461199779865</v>
      </c>
      <c r="G28" s="21">
        <v>6.2888120947117185</v>
      </c>
      <c r="H28" s="29">
        <v>6.600464133564951</v>
      </c>
      <c r="J28" s="174" t="s">
        <v>29</v>
      </c>
      <c r="K28" s="175"/>
      <c r="L28" s="36">
        <v>14</v>
      </c>
      <c r="M28" s="37">
        <v>0.6</v>
      </c>
      <c r="N28" s="27">
        <v>0.5197144462438444</v>
      </c>
      <c r="O28" s="28">
        <v>2.0467000925195458</v>
      </c>
      <c r="P28" s="21">
        <v>0.9471735680019956</v>
      </c>
      <c r="Q28" s="29">
        <v>2</v>
      </c>
    </row>
    <row r="29" spans="2:17" ht="12.75">
      <c r="B29" s="9" t="s">
        <v>121</v>
      </c>
      <c r="C29" s="36">
        <v>571</v>
      </c>
      <c r="D29" s="37">
        <v>24.59</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511</v>
      </c>
      <c r="D30" s="37">
        <v>22.01</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146</v>
      </c>
      <c r="D31" s="37">
        <v>6.29</v>
      </c>
      <c r="E31" s="27">
        <v>4.578014623869129</v>
      </c>
      <c r="F31" s="28">
        <v>4.666509421600231</v>
      </c>
      <c r="G31" s="21">
        <v>4.947068932878508</v>
      </c>
      <c r="H31" s="29">
        <v>4.889816124371746</v>
      </c>
      <c r="J31" s="174" t="s">
        <v>34</v>
      </c>
      <c r="K31" s="175"/>
      <c r="L31" s="36">
        <v>3</v>
      </c>
      <c r="M31" s="37">
        <v>0.13</v>
      </c>
      <c r="N31" s="27">
        <v>0.09997686485771888</v>
      </c>
      <c r="O31" s="28">
        <v>0.27519978193693473</v>
      </c>
      <c r="P31" s="21">
        <v>0.2491399623172095</v>
      </c>
      <c r="Q31" s="29">
        <v>0.5</v>
      </c>
    </row>
    <row r="32" spans="1:17" s="42" customFormat="1" ht="12.75">
      <c r="A32" s="41"/>
      <c r="B32" s="9" t="s">
        <v>123</v>
      </c>
      <c r="C32" s="36">
        <v>201</v>
      </c>
      <c r="D32" s="37">
        <v>8.66</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93</v>
      </c>
      <c r="D33" s="37">
        <v>4.01</v>
      </c>
      <c r="E33" s="27">
        <v>4.472260090056595</v>
      </c>
      <c r="F33" s="28">
        <v>4.785491521870168</v>
      </c>
      <c r="G33" s="21">
        <v>5.797102525175664</v>
      </c>
      <c r="H33" s="29">
        <v>5.636489248397388</v>
      </c>
      <c r="I33" s="3"/>
      <c r="J33" s="174" t="s">
        <v>36</v>
      </c>
      <c r="K33" s="175"/>
      <c r="L33" s="36">
        <v>4</v>
      </c>
      <c r="M33" s="37">
        <v>0.17</v>
      </c>
      <c r="N33" s="27">
        <v>0.13881085368675017</v>
      </c>
      <c r="O33" s="28">
        <v>0.29171176885315075</v>
      </c>
      <c r="P33" s="21">
        <v>0.31487698157581767</v>
      </c>
      <c r="Q33" s="29">
        <v>0.9</v>
      </c>
    </row>
    <row r="34" spans="2:17" ht="12.75">
      <c r="B34" s="9" t="s">
        <v>31</v>
      </c>
      <c r="C34" s="36">
        <v>18</v>
      </c>
      <c r="D34" s="37">
        <v>0.78</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15</v>
      </c>
      <c r="D35" s="37">
        <v>0.65</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2322</v>
      </c>
      <c r="D37" s="156">
        <v>100.04</v>
      </c>
      <c r="E37" s="149">
        <v>100</v>
      </c>
      <c r="F37" s="150">
        <v>100</v>
      </c>
      <c r="G37" s="149">
        <v>100</v>
      </c>
      <c r="H37" s="151">
        <v>100</v>
      </c>
      <c r="J37" s="178" t="s">
        <v>9</v>
      </c>
      <c r="K37" s="179"/>
      <c r="L37" s="53">
        <v>2319</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284</v>
      </c>
      <c r="D43" s="40">
        <v>15.76</v>
      </c>
      <c r="E43" s="58">
        <v>18.09</v>
      </c>
      <c r="F43" s="59">
        <v>20.98</v>
      </c>
      <c r="G43" s="58">
        <v>20.69</v>
      </c>
      <c r="H43" s="60">
        <v>23.94</v>
      </c>
      <c r="J43" s="172" t="s">
        <v>44</v>
      </c>
      <c r="K43" s="173"/>
      <c r="L43" s="39">
        <v>2235</v>
      </c>
      <c r="M43" s="40">
        <v>96.25</v>
      </c>
      <c r="N43" s="72">
        <v>94.8</v>
      </c>
      <c r="O43" s="73">
        <v>91.96243949356739</v>
      </c>
      <c r="P43" s="72">
        <v>93</v>
      </c>
      <c r="Q43" s="74">
        <v>91.1</v>
      </c>
    </row>
    <row r="44" spans="2:17" ht="12.75">
      <c r="B44" s="9" t="s">
        <v>154</v>
      </c>
      <c r="C44" s="36">
        <v>1316</v>
      </c>
      <c r="D44" s="37">
        <v>73.03</v>
      </c>
      <c r="E44" s="58">
        <v>69.45</v>
      </c>
      <c r="F44" s="59">
        <v>65.5</v>
      </c>
      <c r="G44" s="58">
        <v>64.63</v>
      </c>
      <c r="H44" s="60">
        <v>60.58</v>
      </c>
      <c r="J44" s="174" t="s">
        <v>45</v>
      </c>
      <c r="K44" s="175"/>
      <c r="L44" s="36">
        <v>35</v>
      </c>
      <c r="M44" s="37">
        <v>1.51</v>
      </c>
      <c r="N44" s="58">
        <v>2</v>
      </c>
      <c r="O44" s="59">
        <v>2.7703887349929635</v>
      </c>
      <c r="P44" s="58">
        <v>2.2</v>
      </c>
      <c r="Q44" s="60">
        <v>2.2</v>
      </c>
    </row>
    <row r="45" spans="2:17" ht="12.75">
      <c r="B45" s="9" t="s">
        <v>42</v>
      </c>
      <c r="C45" s="36">
        <v>88</v>
      </c>
      <c r="D45" s="37">
        <v>4.88</v>
      </c>
      <c r="E45" s="58">
        <v>6.26</v>
      </c>
      <c r="F45" s="59">
        <v>6.96</v>
      </c>
      <c r="G45" s="58">
        <v>7.27</v>
      </c>
      <c r="H45" s="60">
        <v>7.79</v>
      </c>
      <c r="J45" s="176" t="s">
        <v>125</v>
      </c>
      <c r="K45" s="177"/>
      <c r="L45" s="36">
        <v>52</v>
      </c>
      <c r="M45" s="37">
        <v>2.24</v>
      </c>
      <c r="N45" s="58">
        <v>3.2</v>
      </c>
      <c r="O45" s="59">
        <v>5.267171771439654</v>
      </c>
      <c r="P45" s="58">
        <v>4.9</v>
      </c>
      <c r="Q45" s="60">
        <v>6.8</v>
      </c>
    </row>
    <row r="46" spans="2:17" ht="13.5" thickBot="1">
      <c r="B46" s="16" t="s">
        <v>43</v>
      </c>
      <c r="C46" s="43">
        <v>114</v>
      </c>
      <c r="D46" s="64">
        <v>6.33</v>
      </c>
      <c r="E46" s="65">
        <v>6.2</v>
      </c>
      <c r="F46" s="66">
        <v>6.56</v>
      </c>
      <c r="G46" s="65">
        <v>7.4</v>
      </c>
      <c r="H46" s="67">
        <v>7.68</v>
      </c>
      <c r="J46" s="178" t="s">
        <v>9</v>
      </c>
      <c r="K46" s="179"/>
      <c r="L46" s="53">
        <v>2322</v>
      </c>
      <c r="M46" s="77">
        <v>100</v>
      </c>
      <c r="N46" s="69">
        <f>SUM(N43:N45)</f>
        <v>100</v>
      </c>
      <c r="O46" s="70">
        <f>SUM(O43:O45)</f>
        <v>100</v>
      </c>
      <c r="P46" s="69">
        <f>SUM(P43:P45)</f>
        <v>100.10000000000001</v>
      </c>
      <c r="Q46" s="71">
        <f>SUM(Q43:Q45)</f>
        <v>100.1</v>
      </c>
    </row>
    <row r="47" spans="2:17" ht="13.5" thickBot="1">
      <c r="B47" s="48" t="s">
        <v>9</v>
      </c>
      <c r="C47" s="53">
        <v>1802</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1720</v>
      </c>
      <c r="D53" s="37">
        <v>74.07</v>
      </c>
      <c r="E53" s="58">
        <v>74.19</v>
      </c>
      <c r="F53" s="59">
        <v>72.54</v>
      </c>
      <c r="G53" s="58">
        <v>70.35</v>
      </c>
      <c r="H53" s="60">
        <v>68.55</v>
      </c>
      <c r="J53" s="172" t="s">
        <v>52</v>
      </c>
      <c r="K53" s="173"/>
      <c r="L53" s="39">
        <v>1797</v>
      </c>
      <c r="M53" s="40">
        <v>77.46</v>
      </c>
      <c r="N53" s="72">
        <v>75.2</v>
      </c>
      <c r="O53" s="73">
        <v>72.51239608776325</v>
      </c>
      <c r="P53" s="72">
        <v>72.1</v>
      </c>
      <c r="Q53" s="74">
        <v>71.7</v>
      </c>
      <c r="R53" s="79"/>
    </row>
    <row r="54" spans="2:17" ht="12.75">
      <c r="B54" s="9" t="s">
        <v>49</v>
      </c>
      <c r="C54" s="36">
        <v>465</v>
      </c>
      <c r="D54" s="37">
        <v>20.03</v>
      </c>
      <c r="E54" s="58">
        <v>19.91</v>
      </c>
      <c r="F54" s="59">
        <v>20.74</v>
      </c>
      <c r="G54" s="58">
        <v>22.05</v>
      </c>
      <c r="H54" s="60">
        <v>22.23</v>
      </c>
      <c r="J54" s="174" t="s">
        <v>53</v>
      </c>
      <c r="K54" s="175"/>
      <c r="L54" s="36">
        <v>27</v>
      </c>
      <c r="M54" s="37">
        <v>1.17</v>
      </c>
      <c r="N54" s="58">
        <v>1.3</v>
      </c>
      <c r="O54" s="59">
        <v>3.7392680804671206</v>
      </c>
      <c r="P54" s="58">
        <v>3.4</v>
      </c>
      <c r="Q54" s="60">
        <v>5.8</v>
      </c>
    </row>
    <row r="55" spans="2:17" ht="12.75">
      <c r="B55" s="9" t="s">
        <v>50</v>
      </c>
      <c r="C55" s="36">
        <v>137</v>
      </c>
      <c r="D55" s="37">
        <v>5.9</v>
      </c>
      <c r="E55" s="58">
        <v>5.9</v>
      </c>
      <c r="F55" s="59">
        <v>6.72</v>
      </c>
      <c r="G55" s="58">
        <v>7.6</v>
      </c>
      <c r="H55" s="60">
        <v>9.22</v>
      </c>
      <c r="J55" s="176" t="s">
        <v>126</v>
      </c>
      <c r="K55" s="177"/>
      <c r="L55" s="36">
        <v>496</v>
      </c>
      <c r="M55" s="37">
        <v>21.38</v>
      </c>
      <c r="N55" s="58">
        <v>23.6</v>
      </c>
      <c r="O55" s="59">
        <v>23.748335831769626</v>
      </c>
      <c r="P55" s="58">
        <v>24.5</v>
      </c>
      <c r="Q55" s="60">
        <v>22.5</v>
      </c>
    </row>
    <row r="56" spans="2:17" ht="13.5" thickBot="1">
      <c r="B56" s="48" t="s">
        <v>9</v>
      </c>
      <c r="C56" s="53">
        <v>2322</v>
      </c>
      <c r="D56" s="54">
        <v>100</v>
      </c>
      <c r="E56" s="147">
        <v>100</v>
      </c>
      <c r="F56" s="70">
        <v>100</v>
      </c>
      <c r="G56" s="69">
        <v>100</v>
      </c>
      <c r="H56" s="71">
        <v>100</v>
      </c>
      <c r="J56" s="178" t="s">
        <v>9</v>
      </c>
      <c r="K56" s="179"/>
      <c r="L56" s="53">
        <v>2320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782</v>
      </c>
      <c r="D66" s="40">
        <v>85.47</v>
      </c>
      <c r="E66" s="72">
        <v>76.28189300411523</v>
      </c>
      <c r="F66" s="73">
        <v>75.33910036850965</v>
      </c>
      <c r="G66" s="72">
        <v>72.71004379529342</v>
      </c>
      <c r="H66" s="74">
        <v>68.9</v>
      </c>
      <c r="J66" s="208" t="s">
        <v>56</v>
      </c>
      <c r="K66" s="209"/>
      <c r="L66" s="81"/>
      <c r="M66" s="40"/>
      <c r="N66" s="58"/>
      <c r="O66" s="58"/>
      <c r="P66" s="58"/>
      <c r="Q66" s="60"/>
    </row>
    <row r="67" spans="2:17" ht="12.75">
      <c r="B67" s="9" t="s">
        <v>67</v>
      </c>
      <c r="C67" s="36">
        <v>9</v>
      </c>
      <c r="D67" s="37">
        <v>0.98</v>
      </c>
      <c r="E67" s="58">
        <v>6.037037037037037</v>
      </c>
      <c r="F67" s="59">
        <v>5.905903303588257</v>
      </c>
      <c r="G67" s="58">
        <v>11.605461530707109</v>
      </c>
      <c r="H67" s="60">
        <v>13.2</v>
      </c>
      <c r="J67" s="174" t="s">
        <v>127</v>
      </c>
      <c r="K67" s="175"/>
      <c r="L67" s="36">
        <v>225</v>
      </c>
      <c r="M67" s="37">
        <v>13.42</v>
      </c>
      <c r="N67" s="58">
        <v>12.05</v>
      </c>
      <c r="O67" s="59">
        <v>11.96</v>
      </c>
      <c r="P67" s="58">
        <v>12.48</v>
      </c>
      <c r="Q67" s="60">
        <v>11.78</v>
      </c>
    </row>
    <row r="68" spans="2:17" ht="12.75">
      <c r="B68" s="9" t="s">
        <v>144</v>
      </c>
      <c r="C68" s="36">
        <v>71</v>
      </c>
      <c r="D68" s="37">
        <v>7.76</v>
      </c>
      <c r="E68" s="58">
        <v>7.582304526748971</v>
      </c>
      <c r="F68" s="59">
        <v>8.84683127197572</v>
      </c>
      <c r="G68" s="58">
        <v>4.910449265784787</v>
      </c>
      <c r="H68" s="60">
        <v>5.9</v>
      </c>
      <c r="J68" s="174" t="s">
        <v>128</v>
      </c>
      <c r="K68" s="175"/>
      <c r="L68" s="36">
        <v>768</v>
      </c>
      <c r="M68" s="37">
        <v>45.82</v>
      </c>
      <c r="N68" s="58">
        <v>47.87</v>
      </c>
      <c r="O68" s="59">
        <v>46.14</v>
      </c>
      <c r="P68" s="58">
        <v>42.61</v>
      </c>
      <c r="Q68" s="60">
        <v>40.55</v>
      </c>
    </row>
    <row r="69" spans="2:17" ht="12.75">
      <c r="B69" s="9" t="s">
        <v>68</v>
      </c>
      <c r="C69" s="36">
        <v>53</v>
      </c>
      <c r="D69" s="37">
        <v>5.79</v>
      </c>
      <c r="E69" s="58">
        <v>10.098765432098764</v>
      </c>
      <c r="F69" s="59">
        <v>9.908165055926377</v>
      </c>
      <c r="G69" s="58">
        <v>10.774045408214699</v>
      </c>
      <c r="H69" s="60">
        <v>11.9</v>
      </c>
      <c r="J69" s="174" t="s">
        <v>57</v>
      </c>
      <c r="K69" s="175"/>
      <c r="L69" s="36">
        <v>162</v>
      </c>
      <c r="M69" s="37">
        <v>9.67</v>
      </c>
      <c r="N69" s="58">
        <v>10.5</v>
      </c>
      <c r="O69" s="59">
        <v>9.04</v>
      </c>
      <c r="P69" s="58">
        <v>9.25</v>
      </c>
      <c r="Q69" s="60">
        <v>8.28</v>
      </c>
    </row>
    <row r="70" spans="2:17" ht="13.5" thickBot="1">
      <c r="B70" s="48" t="s">
        <v>9</v>
      </c>
      <c r="C70" s="53">
        <v>915</v>
      </c>
      <c r="D70" s="54">
        <v>100</v>
      </c>
      <c r="E70" s="69">
        <v>100</v>
      </c>
      <c r="F70" s="70">
        <v>100</v>
      </c>
      <c r="G70" s="69">
        <v>100</v>
      </c>
      <c r="H70" s="71">
        <v>100</v>
      </c>
      <c r="J70" s="174" t="s">
        <v>58</v>
      </c>
      <c r="K70" s="175"/>
      <c r="L70" s="36">
        <v>17</v>
      </c>
      <c r="M70" s="37">
        <v>1.01</v>
      </c>
      <c r="N70" s="58">
        <v>1.88</v>
      </c>
      <c r="O70" s="59">
        <v>2.53</v>
      </c>
      <c r="P70" s="58">
        <v>2.6</v>
      </c>
      <c r="Q70" s="60">
        <v>3.35</v>
      </c>
    </row>
    <row r="71" spans="2:17" ht="12.75">
      <c r="B71" s="78" t="s">
        <v>71</v>
      </c>
      <c r="C71" s="19"/>
      <c r="D71" s="86"/>
      <c r="E71" s="3"/>
      <c r="F71" s="3"/>
      <c r="G71" s="3"/>
      <c r="H71" s="3"/>
      <c r="J71" s="176" t="s">
        <v>59</v>
      </c>
      <c r="K71" s="177"/>
      <c r="L71" s="36">
        <v>44</v>
      </c>
      <c r="M71" s="37">
        <v>2.63</v>
      </c>
      <c r="N71" s="58">
        <v>2.17</v>
      </c>
      <c r="O71" s="59">
        <v>2.44</v>
      </c>
      <c r="P71" s="58">
        <v>2.32</v>
      </c>
      <c r="Q71" s="60">
        <v>2.57</v>
      </c>
    </row>
    <row r="72" spans="2:17" ht="13.5" thickBot="1">
      <c r="B72" s="78"/>
      <c r="C72" s="19"/>
      <c r="D72" s="86"/>
      <c r="E72" s="3"/>
      <c r="F72" s="3"/>
      <c r="G72" s="3"/>
      <c r="H72" s="3"/>
      <c r="J72" s="210" t="s">
        <v>9</v>
      </c>
      <c r="K72" s="211"/>
      <c r="L72" s="53">
        <v>1216</v>
      </c>
      <c r="M72" s="152">
        <v>72.55</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258</v>
      </c>
      <c r="M74" s="37">
        <v>15.39</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39</v>
      </c>
      <c r="M75" s="37">
        <v>2.33</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92</v>
      </c>
      <c r="M76" s="37">
        <v>5.49</v>
      </c>
      <c r="N76" s="58">
        <v>6.2</v>
      </c>
      <c r="O76" s="59">
        <v>6.21</v>
      </c>
      <c r="P76" s="58">
        <v>6.74</v>
      </c>
      <c r="Q76" s="60">
        <v>6.51</v>
      </c>
    </row>
    <row r="77" spans="2:17" ht="12.75">
      <c r="B77" s="87" t="s">
        <v>76</v>
      </c>
      <c r="C77" s="39">
        <v>111</v>
      </c>
      <c r="D77" s="40">
        <v>12.13</v>
      </c>
      <c r="E77" s="58">
        <v>11.5</v>
      </c>
      <c r="F77" s="59">
        <v>12.3</v>
      </c>
      <c r="G77" s="58">
        <v>14.1</v>
      </c>
      <c r="H77" s="74">
        <v>14.4</v>
      </c>
      <c r="J77" s="174" t="s">
        <v>65</v>
      </c>
      <c r="K77" s="175"/>
      <c r="L77" s="36">
        <v>43</v>
      </c>
      <c r="M77" s="37">
        <v>2.57</v>
      </c>
      <c r="N77" s="58">
        <v>2.46</v>
      </c>
      <c r="O77" s="59">
        <v>3.26</v>
      </c>
      <c r="P77" s="58">
        <v>3.91</v>
      </c>
      <c r="Q77" s="60">
        <v>5.52</v>
      </c>
    </row>
    <row r="78" spans="2:17" ht="12.75">
      <c r="B78" s="9" t="s">
        <v>78</v>
      </c>
      <c r="C78" s="36">
        <v>84</v>
      </c>
      <c r="D78" s="37">
        <v>9.18</v>
      </c>
      <c r="E78" s="58">
        <v>13.4</v>
      </c>
      <c r="F78" s="59">
        <v>14.2</v>
      </c>
      <c r="G78" s="58">
        <v>14.1</v>
      </c>
      <c r="H78" s="60">
        <v>15.6</v>
      </c>
      <c r="J78" s="176" t="s">
        <v>47</v>
      </c>
      <c r="K78" s="177"/>
      <c r="L78" s="36">
        <v>28</v>
      </c>
      <c r="M78" s="37">
        <v>1.67</v>
      </c>
      <c r="N78" s="58">
        <v>1.72</v>
      </c>
      <c r="O78" s="59">
        <v>2.38</v>
      </c>
      <c r="P78" s="58">
        <v>2.5</v>
      </c>
      <c r="Q78" s="60">
        <v>3.12</v>
      </c>
    </row>
    <row r="79" spans="2:17" ht="13.5" thickBot="1">
      <c r="B79" s="9" t="s">
        <v>80</v>
      </c>
      <c r="C79" s="36">
        <v>91</v>
      </c>
      <c r="D79" s="37">
        <v>9.95</v>
      </c>
      <c r="E79" s="58">
        <v>8.6</v>
      </c>
      <c r="F79" s="59">
        <v>8.8</v>
      </c>
      <c r="G79" s="58">
        <v>10.2</v>
      </c>
      <c r="H79" s="60">
        <v>9</v>
      </c>
      <c r="J79" s="178" t="s">
        <v>9</v>
      </c>
      <c r="K79" s="179"/>
      <c r="L79" s="53">
        <v>460</v>
      </c>
      <c r="M79" s="152">
        <v>27.45</v>
      </c>
      <c r="N79" s="154">
        <v>25.52</v>
      </c>
      <c r="O79" s="153">
        <v>27.9</v>
      </c>
      <c r="P79" s="154">
        <v>30.75</v>
      </c>
      <c r="Q79" s="155">
        <v>33.46</v>
      </c>
    </row>
    <row r="80" spans="2:17" ht="12.75">
      <c r="B80" s="9" t="s">
        <v>81</v>
      </c>
      <c r="C80" s="36">
        <v>220</v>
      </c>
      <c r="D80" s="37">
        <v>24.04</v>
      </c>
      <c r="E80" s="58">
        <v>22.8</v>
      </c>
      <c r="F80" s="59">
        <v>20.5</v>
      </c>
      <c r="G80" s="58">
        <v>19.5</v>
      </c>
      <c r="H80" s="60">
        <v>17.7</v>
      </c>
      <c r="K80" s="49"/>
      <c r="L80" s="20"/>
      <c r="M80" s="134"/>
      <c r="N80" s="135"/>
      <c r="O80" s="136"/>
      <c r="P80" s="135"/>
      <c r="Q80" s="135"/>
    </row>
    <row r="81" spans="2:17" ht="13.5" thickBot="1">
      <c r="B81" s="9" t="s">
        <v>130</v>
      </c>
      <c r="C81" s="36">
        <v>261</v>
      </c>
      <c r="D81" s="37">
        <v>28.52</v>
      </c>
      <c r="E81" s="58">
        <v>26.5</v>
      </c>
      <c r="F81" s="59">
        <v>24.4</v>
      </c>
      <c r="G81" s="58">
        <v>22.3</v>
      </c>
      <c r="H81" s="60">
        <v>20.8</v>
      </c>
      <c r="K81" s="49"/>
      <c r="L81" s="13"/>
      <c r="M81" s="3"/>
      <c r="N81" s="3"/>
      <c r="O81" s="3"/>
      <c r="P81" s="3"/>
      <c r="Q81" s="3"/>
    </row>
    <row r="82" spans="2:17" ht="12.75">
      <c r="B82" s="9" t="s">
        <v>129</v>
      </c>
      <c r="C82" s="36">
        <v>62</v>
      </c>
      <c r="D82" s="37">
        <v>6.78</v>
      </c>
      <c r="E82" s="58">
        <v>6.6</v>
      </c>
      <c r="F82" s="59">
        <v>6.6</v>
      </c>
      <c r="G82" s="58">
        <v>6.5</v>
      </c>
      <c r="H82" s="60">
        <v>6.3</v>
      </c>
      <c r="J82" s="180" t="s">
        <v>69</v>
      </c>
      <c r="K82" s="181"/>
      <c r="L82" s="5"/>
      <c r="M82" s="6"/>
      <c r="N82" s="6"/>
      <c r="O82" s="6"/>
      <c r="P82" s="6"/>
      <c r="Q82" s="7"/>
    </row>
    <row r="83" spans="2:17" ht="12.75">
      <c r="B83" s="9" t="s">
        <v>131</v>
      </c>
      <c r="C83" s="36">
        <v>26</v>
      </c>
      <c r="D83" s="37">
        <v>2.84</v>
      </c>
      <c r="E83" s="58">
        <v>4.4</v>
      </c>
      <c r="F83" s="59">
        <v>5.2</v>
      </c>
      <c r="G83" s="58">
        <v>5.3</v>
      </c>
      <c r="H83" s="60">
        <v>6.5</v>
      </c>
      <c r="J83" s="182" t="s">
        <v>70</v>
      </c>
      <c r="K83" s="183"/>
      <c r="L83" s="183"/>
      <c r="M83" s="14"/>
      <c r="N83" s="141" t="s">
        <v>5</v>
      </c>
      <c r="O83" s="141" t="s">
        <v>6</v>
      </c>
      <c r="P83" s="141" t="s">
        <v>7</v>
      </c>
      <c r="Q83" s="139" t="s">
        <v>8</v>
      </c>
    </row>
    <row r="84" spans="2:17" ht="12.75">
      <c r="B84" s="9" t="s">
        <v>132</v>
      </c>
      <c r="C84" s="36">
        <v>26</v>
      </c>
      <c r="D84" s="37">
        <v>2.84</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34</v>
      </c>
      <c r="D85" s="37">
        <v>3.72</v>
      </c>
      <c r="E85" s="58">
        <v>3.9</v>
      </c>
      <c r="F85" s="59">
        <v>5.5</v>
      </c>
      <c r="G85" s="58">
        <v>5.2</v>
      </c>
      <c r="H85" s="60">
        <v>6.7</v>
      </c>
      <c r="I85" s="42"/>
      <c r="J85" s="174" t="s">
        <v>72</v>
      </c>
      <c r="K85" s="175"/>
      <c r="L85" s="39">
        <v>18</v>
      </c>
      <c r="M85" s="40">
        <v>1.5</v>
      </c>
      <c r="N85" s="24">
        <v>1.8518228145825166</v>
      </c>
      <c r="O85" s="23">
        <v>1.6</v>
      </c>
      <c r="P85" s="24">
        <v>2.1362902219062114</v>
      </c>
      <c r="Q85" s="25">
        <v>1.7792761851168757</v>
      </c>
    </row>
    <row r="86" spans="2:17" ht="13.5" thickBot="1">
      <c r="B86" s="48" t="s">
        <v>9</v>
      </c>
      <c r="C86" s="53">
        <v>915</v>
      </c>
      <c r="D86" s="68">
        <v>100</v>
      </c>
      <c r="E86" s="69">
        <v>100</v>
      </c>
      <c r="F86" s="70">
        <v>100</v>
      </c>
      <c r="G86" s="69">
        <v>100</v>
      </c>
      <c r="H86" s="71">
        <v>100</v>
      </c>
      <c r="I86" s="3"/>
      <c r="J86" s="212" t="s">
        <v>73</v>
      </c>
      <c r="K86" s="213"/>
      <c r="L86" s="36">
        <v>162</v>
      </c>
      <c r="M86" s="37">
        <v>13.56</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6</v>
      </c>
      <c r="M87" s="37">
        <v>0.5</v>
      </c>
      <c r="N87" s="21">
        <v>0.4202273618188946</v>
      </c>
      <c r="O87" s="28">
        <v>0.7</v>
      </c>
      <c r="P87" s="21">
        <v>0.6289500802131367</v>
      </c>
      <c r="Q87" s="29">
        <v>0.7266666141860119</v>
      </c>
    </row>
    <row r="88" spans="2:17" ht="12.75">
      <c r="B88" s="78" t="s">
        <v>87</v>
      </c>
      <c r="C88" s="78"/>
      <c r="D88" s="91"/>
      <c r="E88" s="91"/>
      <c r="F88" s="91"/>
      <c r="J88" s="212" t="s">
        <v>75</v>
      </c>
      <c r="K88" s="213"/>
      <c r="L88" s="36">
        <v>92</v>
      </c>
      <c r="M88" s="37">
        <v>7.7</v>
      </c>
      <c r="N88" s="21">
        <v>8.327714621716973</v>
      </c>
      <c r="O88" s="28">
        <v>7.5</v>
      </c>
      <c r="P88" s="21">
        <v>7.616603692828271</v>
      </c>
      <c r="Q88" s="29">
        <v>6.771947092389738</v>
      </c>
    </row>
    <row r="89" spans="2:17" ht="12.75">
      <c r="B89" s="78"/>
      <c r="C89" s="78"/>
      <c r="D89" s="91"/>
      <c r="E89" s="91"/>
      <c r="F89" s="91"/>
      <c r="J89" s="174" t="s">
        <v>77</v>
      </c>
      <c r="K89" s="175"/>
      <c r="L89" s="36">
        <v>171</v>
      </c>
      <c r="M89" s="37">
        <v>14.31</v>
      </c>
      <c r="N89" s="21">
        <v>16.503332026656214</v>
      </c>
      <c r="O89" s="28">
        <v>17.5</v>
      </c>
      <c r="P89" s="21">
        <v>17.286609407384258</v>
      </c>
      <c r="Q89" s="29">
        <v>16.82500588079595</v>
      </c>
    </row>
    <row r="90" spans="10:17" ht="13.5" thickBot="1">
      <c r="J90" s="174" t="s">
        <v>79</v>
      </c>
      <c r="K90" s="175"/>
      <c r="L90" s="36">
        <v>46</v>
      </c>
      <c r="M90" s="37">
        <v>3.85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79</v>
      </c>
      <c r="M91" s="37">
        <v>6.61</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260</v>
      </c>
      <c r="M92" s="37">
        <v>21.76</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68</v>
      </c>
      <c r="M93" s="37">
        <v>5.69</v>
      </c>
      <c r="N93" s="21">
        <v>6.225009800078401</v>
      </c>
      <c r="O93" s="28">
        <v>5.4</v>
      </c>
      <c r="P93" s="21">
        <v>5.158840619715296</v>
      </c>
      <c r="Q93" s="29">
        <v>5.719845398762828</v>
      </c>
    </row>
    <row r="94" spans="2:17" ht="12.75">
      <c r="B94" s="107" t="s">
        <v>93</v>
      </c>
      <c r="C94" s="39">
        <v>32</v>
      </c>
      <c r="D94" s="40">
        <v>3.5</v>
      </c>
      <c r="E94" s="72">
        <v>0.9</v>
      </c>
      <c r="F94" s="73">
        <v>1.4</v>
      </c>
      <c r="G94" s="72">
        <v>1.2</v>
      </c>
      <c r="H94" s="74">
        <v>1.848</v>
      </c>
      <c r="J94" s="212" t="s">
        <v>84</v>
      </c>
      <c r="K94" s="213"/>
      <c r="L94" s="36">
        <v>243</v>
      </c>
      <c r="M94" s="37">
        <v>20.33</v>
      </c>
      <c r="N94" s="21">
        <v>16.194433555468443</v>
      </c>
      <c r="O94" s="28">
        <v>17</v>
      </c>
      <c r="P94" s="21">
        <v>17.02154550438129</v>
      </c>
      <c r="Q94" s="29">
        <v>18.570635194525895</v>
      </c>
    </row>
    <row r="95" spans="2:17" ht="12.75">
      <c r="B95" s="9" t="s">
        <v>96</v>
      </c>
      <c r="C95" s="36">
        <v>19</v>
      </c>
      <c r="D95" s="37">
        <v>2.08</v>
      </c>
      <c r="E95" s="58">
        <v>4.3</v>
      </c>
      <c r="F95" s="59">
        <v>4.1</v>
      </c>
      <c r="G95" s="58">
        <v>5.5</v>
      </c>
      <c r="H95" s="60">
        <v>9.3</v>
      </c>
      <c r="J95" s="176" t="s">
        <v>47</v>
      </c>
      <c r="K95" s="177"/>
      <c r="L95" s="43">
        <v>50</v>
      </c>
      <c r="M95" s="64">
        <v>4.18</v>
      </c>
      <c r="N95" s="44">
        <v>4.954919639357115</v>
      </c>
      <c r="O95" s="46">
        <v>4.8</v>
      </c>
      <c r="P95" s="44">
        <v>4.986318406995795</v>
      </c>
      <c r="Q95" s="47">
        <v>5.178981463917391</v>
      </c>
    </row>
    <row r="96" spans="2:17" ht="13.5" thickBot="1">
      <c r="B96" s="9" t="s">
        <v>98</v>
      </c>
      <c r="C96" s="170">
        <v>3</v>
      </c>
      <c r="D96" s="169">
        <v>0.33</v>
      </c>
      <c r="E96" s="166">
        <v>0.2</v>
      </c>
      <c r="F96" s="165">
        <v>0.3</v>
      </c>
      <c r="G96" s="164">
        <v>0.4</v>
      </c>
      <c r="H96" s="190">
        <v>0.5</v>
      </c>
      <c r="J96" s="178" t="s">
        <v>9</v>
      </c>
      <c r="K96" s="179"/>
      <c r="L96" s="53">
        <v>1195</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95</v>
      </c>
      <c r="D98" s="37">
        <v>10.38</v>
      </c>
      <c r="E98" s="58">
        <v>13.109762370126528</v>
      </c>
      <c r="F98" s="59">
        <v>17.6</v>
      </c>
      <c r="G98" s="58">
        <v>19.799289776673028</v>
      </c>
      <c r="H98" s="60">
        <v>26.786961043098085</v>
      </c>
      <c r="K98" s="78"/>
      <c r="L98" s="1"/>
    </row>
    <row r="99" spans="2:12" ht="13.5" thickBot="1">
      <c r="B99" s="97" t="s">
        <v>102</v>
      </c>
      <c r="C99" s="98">
        <v>433</v>
      </c>
      <c r="D99" s="99">
        <v>47.33</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230</v>
      </c>
      <c r="M103" s="40">
        <v>13.71</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422</v>
      </c>
      <c r="M104" s="37">
        <v>25.15</v>
      </c>
      <c r="N104" s="58">
        <v>23.11144438006294</v>
      </c>
      <c r="O104" s="59">
        <v>21.6</v>
      </c>
      <c r="P104" s="58">
        <v>19.85770702549034</v>
      </c>
      <c r="Q104" s="60">
        <v>18.58696941812415</v>
      </c>
    </row>
    <row r="105" spans="1:17" ht="12.75">
      <c r="A105" s="95"/>
      <c r="B105" s="31" t="s">
        <v>106</v>
      </c>
      <c r="C105" s="35">
        <v>113</v>
      </c>
      <c r="D105" s="145">
        <v>9.46</v>
      </c>
      <c r="E105" s="161">
        <v>10.3</v>
      </c>
      <c r="F105" s="20">
        <v>9.6</v>
      </c>
      <c r="G105" s="104">
        <v>9.4</v>
      </c>
      <c r="H105" s="105">
        <v>9.2</v>
      </c>
      <c r="J105" s="174" t="s">
        <v>92</v>
      </c>
      <c r="K105" s="175"/>
      <c r="L105" s="36">
        <v>169</v>
      </c>
      <c r="M105" s="37">
        <v>10.07</v>
      </c>
      <c r="N105" s="58">
        <v>10.535464739766182</v>
      </c>
      <c r="O105" s="59">
        <v>10.6</v>
      </c>
      <c r="P105" s="58">
        <v>10.14196600035169</v>
      </c>
      <c r="Q105" s="60">
        <v>9.394136340795137</v>
      </c>
    </row>
    <row r="106" spans="2:17" ht="12.75" customHeight="1">
      <c r="B106" s="31" t="s">
        <v>108</v>
      </c>
      <c r="C106" s="35">
        <v>190</v>
      </c>
      <c r="D106" s="145">
        <v>15.9</v>
      </c>
      <c r="E106" s="161">
        <v>5.6</v>
      </c>
      <c r="F106" s="20">
        <v>4.6</v>
      </c>
      <c r="G106" s="104">
        <v>6.9</v>
      </c>
      <c r="H106" s="105">
        <v>7.1</v>
      </c>
      <c r="J106" s="214" t="s">
        <v>94</v>
      </c>
      <c r="K106" s="215"/>
      <c r="L106" s="36">
        <v>131</v>
      </c>
      <c r="M106" s="37">
        <v>7.81</v>
      </c>
      <c r="N106" s="58">
        <v>8.782394310190076</v>
      </c>
      <c r="O106" s="59">
        <v>7.6</v>
      </c>
      <c r="P106" s="58">
        <v>7.856674096103111</v>
      </c>
      <c r="Q106" s="60">
        <v>6.9828394053325304</v>
      </c>
    </row>
    <row r="107" spans="2:17" ht="12.75" customHeight="1">
      <c r="B107" s="31" t="s">
        <v>110</v>
      </c>
      <c r="C107" s="35">
        <v>11</v>
      </c>
      <c r="D107" s="145">
        <v>0.92</v>
      </c>
      <c r="E107" s="161">
        <v>1.7</v>
      </c>
      <c r="F107" s="20">
        <v>3.2</v>
      </c>
      <c r="G107" s="144">
        <v>4</v>
      </c>
      <c r="H107" s="105">
        <v>7.4</v>
      </c>
      <c r="J107" s="214" t="s">
        <v>95</v>
      </c>
      <c r="K107" s="215"/>
      <c r="L107" s="36">
        <v>111</v>
      </c>
      <c r="M107" s="37">
        <v>6.62</v>
      </c>
      <c r="N107" s="58">
        <v>7.426974334503562</v>
      </c>
      <c r="O107" s="59">
        <v>7.6</v>
      </c>
      <c r="P107" s="58">
        <v>7.265056838149595</v>
      </c>
      <c r="Q107" s="60">
        <v>7.147328142906198</v>
      </c>
    </row>
    <row r="108" spans="2:17" ht="12.75">
      <c r="B108" s="31" t="s">
        <v>112</v>
      </c>
      <c r="C108" s="35">
        <v>8</v>
      </c>
      <c r="D108" s="145">
        <v>0.67</v>
      </c>
      <c r="E108" s="161">
        <v>0.9</v>
      </c>
      <c r="F108" s="20">
        <v>0.9</v>
      </c>
      <c r="G108" s="104">
        <v>1.1</v>
      </c>
      <c r="H108" s="105">
        <v>1.1</v>
      </c>
      <c r="J108" s="174" t="s">
        <v>97</v>
      </c>
      <c r="K108" s="175"/>
      <c r="L108" s="36">
        <v>145</v>
      </c>
      <c r="M108" s="37">
        <v>8.64</v>
      </c>
      <c r="N108" s="58">
        <v>10.227569674040241</v>
      </c>
      <c r="O108" s="59">
        <v>11.1</v>
      </c>
      <c r="P108" s="58">
        <v>11.773695778609145</v>
      </c>
      <c r="Q108" s="60">
        <v>11.683765855041761</v>
      </c>
    </row>
    <row r="109" spans="2:17" ht="12.75">
      <c r="B109" s="31" t="s">
        <v>113</v>
      </c>
      <c r="C109" s="35">
        <v>806</v>
      </c>
      <c r="D109" s="145">
        <v>67.44</v>
      </c>
      <c r="E109" s="161">
        <v>71.7</v>
      </c>
      <c r="F109" s="20">
        <v>69.4</v>
      </c>
      <c r="G109" s="104">
        <v>64.7</v>
      </c>
      <c r="H109" s="105">
        <v>61.5</v>
      </c>
      <c r="J109" s="174" t="s">
        <v>99</v>
      </c>
      <c r="K109" s="175"/>
      <c r="L109" s="36">
        <v>96</v>
      </c>
      <c r="M109" s="37">
        <v>5.72</v>
      </c>
      <c r="N109" s="58">
        <v>7.697376643148483</v>
      </c>
      <c r="O109" s="59">
        <v>8.3</v>
      </c>
      <c r="P109" s="58">
        <v>8.565641606972427</v>
      </c>
      <c r="Q109" s="60">
        <v>9.0676796435854</v>
      </c>
    </row>
    <row r="110" spans="2:17" ht="12.75">
      <c r="B110" s="31" t="s">
        <v>115</v>
      </c>
      <c r="C110" s="35">
        <v>7</v>
      </c>
      <c r="D110" s="145">
        <v>0.59</v>
      </c>
      <c r="E110" s="161">
        <v>2.5</v>
      </c>
      <c r="F110" s="20">
        <v>3.1</v>
      </c>
      <c r="G110" s="104">
        <v>3.9</v>
      </c>
      <c r="H110" s="105">
        <v>2.8</v>
      </c>
      <c r="J110" s="176" t="s">
        <v>47</v>
      </c>
      <c r="K110" s="177"/>
      <c r="L110" s="36">
        <v>374</v>
      </c>
      <c r="M110" s="37">
        <v>22.3</v>
      </c>
      <c r="N110" s="58">
        <v>20.594885079018827</v>
      </c>
      <c r="O110" s="59">
        <v>23</v>
      </c>
      <c r="P110" s="58">
        <v>25.39778208536909</v>
      </c>
      <c r="Q110" s="60">
        <v>28.674551028974644</v>
      </c>
    </row>
    <row r="111" spans="2:17" ht="13.5" thickBot="1">
      <c r="B111" s="31" t="s">
        <v>116</v>
      </c>
      <c r="C111" s="35">
        <v>57</v>
      </c>
      <c r="D111" s="145">
        <v>4.77</v>
      </c>
      <c r="E111" s="161">
        <v>6.9</v>
      </c>
      <c r="F111" s="20">
        <v>8.5</v>
      </c>
      <c r="G111" s="104">
        <v>9.1</v>
      </c>
      <c r="H111" s="105">
        <v>10</v>
      </c>
      <c r="J111" s="210" t="s">
        <v>9</v>
      </c>
      <c r="K111" s="211"/>
      <c r="L111" s="53">
        <v>1678</v>
      </c>
      <c r="M111" s="68">
        <v>100</v>
      </c>
      <c r="N111" s="69">
        <v>100</v>
      </c>
      <c r="O111" s="70">
        <v>100</v>
      </c>
      <c r="P111" s="69">
        <v>100</v>
      </c>
      <c r="Q111" s="71">
        <v>100</v>
      </c>
    </row>
    <row r="112" spans="2:17" ht="12.75">
      <c r="B112" s="140" t="s">
        <v>47</v>
      </c>
      <c r="C112" s="142">
        <v>3</v>
      </c>
      <c r="D112" s="146">
        <v>0.25</v>
      </c>
      <c r="E112" s="162">
        <v>0.5</v>
      </c>
      <c r="F112" s="17">
        <v>0.7</v>
      </c>
      <c r="G112" s="143">
        <v>0.9</v>
      </c>
      <c r="H112" s="106">
        <v>1</v>
      </c>
      <c r="J112" s="171" t="s">
        <v>103</v>
      </c>
      <c r="K112" s="171"/>
      <c r="L112" s="171"/>
      <c r="M112" s="171"/>
      <c r="N112" s="171"/>
      <c r="O112" s="171"/>
      <c r="P112" s="171"/>
      <c r="Q112" s="171"/>
    </row>
    <row r="113" spans="2:12" ht="13.5" thickBot="1">
      <c r="B113" s="103" t="s">
        <v>9</v>
      </c>
      <c r="C113" s="53">
        <v>1195</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347</v>
      </c>
      <c r="M118" s="40">
        <v>20.7</v>
      </c>
      <c r="N118" s="72">
        <v>23.05612360827085</v>
      </c>
      <c r="O118" s="73">
        <v>25</v>
      </c>
      <c r="P118" s="72">
        <v>27.94119312974112</v>
      </c>
      <c r="Q118" s="74">
        <v>29.082124658425286</v>
      </c>
    </row>
    <row r="119" spans="2:17" ht="12.75">
      <c r="B119" s="38" t="s">
        <v>15</v>
      </c>
      <c r="C119" s="36">
        <v>50</v>
      </c>
      <c r="D119" s="37">
        <v>61.72839506172839</v>
      </c>
      <c r="E119" s="58">
        <v>48.70608037029245</v>
      </c>
      <c r="F119" s="59">
        <v>46.70118793786171</v>
      </c>
      <c r="G119" s="58">
        <v>45.817034812748936</v>
      </c>
      <c r="H119" s="60">
        <v>38.28943235766661</v>
      </c>
      <c r="J119" s="174" t="s">
        <v>107</v>
      </c>
      <c r="K119" s="175"/>
      <c r="L119" s="36">
        <v>437</v>
      </c>
      <c r="M119" s="37">
        <v>26.07</v>
      </c>
      <c r="N119" s="58">
        <v>20.850942967507386</v>
      </c>
      <c r="O119" s="59">
        <v>19.9</v>
      </c>
      <c r="P119" s="58">
        <v>18.144287588591858</v>
      </c>
      <c r="Q119" s="60">
        <v>19.76460613988116</v>
      </c>
    </row>
    <row r="120" spans="2:17" ht="13.5" thickBot="1">
      <c r="B120" s="38" t="s">
        <v>124</v>
      </c>
      <c r="C120" s="36">
        <v>31</v>
      </c>
      <c r="D120" s="37">
        <v>38.2716049382716</v>
      </c>
      <c r="E120" s="58">
        <v>51.29391962970755</v>
      </c>
      <c r="F120" s="59">
        <v>53.29881206213829</v>
      </c>
      <c r="G120" s="58">
        <v>54.182965187251064</v>
      </c>
      <c r="H120" s="60">
        <v>61.71056764233338</v>
      </c>
      <c r="J120" s="210" t="s">
        <v>109</v>
      </c>
      <c r="K120" s="211"/>
      <c r="L120" s="53">
        <v>1676</v>
      </c>
      <c r="M120" s="68"/>
      <c r="N120" s="69"/>
      <c r="O120" s="70"/>
      <c r="P120" s="69"/>
      <c r="Q120" s="71"/>
    </row>
    <row r="121" spans="2:12" ht="13.5" thickBot="1">
      <c r="B121" s="48" t="s">
        <v>9</v>
      </c>
      <c r="C121" s="53">
        <v>81</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2005-05-24T11:38:24Z</dcterms:modified>
  <cp:category/>
  <cp:version/>
  <cp:contentType/>
  <cp:contentStatus/>
</cp:coreProperties>
</file>