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4125" windowWidth="2970" windowHeight="208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<sst xmlns="http://schemas.openxmlformats.org/spreadsheetml/2006/main" count="377" uniqueCount="195">
  <si>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</si>
  <si>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</si>
  <si>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</si>
  <si>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</si>
  <si>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</si>
  <si>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</si>
  <si>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</si>
  <si>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</si>
  <si>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</si>
  <si>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</si>
  <si>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</si>
  <si>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</si>
  <si>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</si>
  <si>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</si>
  <si>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</si>
  <si>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</si>
  <si>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</si>
  <si>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</si>
  <si>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</si>
  <si>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</si>
  <si>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</si>
  <si>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</si>
  <si>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</si>
  <si>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</si>
  <si>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</si>
  <si>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</si>
  <si>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</si>
  <si>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</si>
  <si>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</si>
  <si>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</si>
  <si>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</si>
  <si>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</si>
  <si>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</si>
  <si>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</si>
  <si>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</si>
  <si>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</si>
  <si>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</si>
  <si>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</si>
  <si>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</si>
  <si>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</si>
  <si>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</si>
  <si>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</si>
  <si>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</si>
  <si>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</si>
  <si>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</si>
  <si>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</si>
  <si>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</si>
  <si>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</si>
  <si>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</si>
  <si>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</si>
  <si>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</si>
  <si>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</si>
  <si>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</si>
  <si>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</si>
  <si>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</si>
  <si>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</si>
  <si>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</si>
  <si>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</si>
  <si>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</si>
  <si>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</si>
  <si>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</si>
  <si>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</si>
  <si>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</si>
  <si>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</si>
  <si>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</si>
  <si>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</si>
  <si>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</si>
  <si>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</si>
  <si>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</si>
  <si>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</si>
  <si>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</si>
  <si>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</si>
  <si>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</si>
  <si>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</si>
  <si>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</si>
  <si>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</si>
  <si>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</si>
  <si>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</si>
  <si>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</si>
  <si>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</si>
  <si>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</si>
  <si>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</si>
  <si>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</si>
  <si>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</si>
  <si>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</si>
  <si>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</si>
  <si>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</si>
  <si>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</si>
  <si>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</si>
  <si>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</si>
  <si>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</si>
  <si>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</si>
  <si>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</si>
  <si>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</si>
  <si>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</si>
  <si>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</si>
  <si>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</si>
  <si>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</si>
  <si>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</si>
  <si>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</si>
  <si>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</si>
  <si>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</si>
  <si>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</si>
  <si>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</si>
  <si>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</si>
  <si>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</si>
  <si>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</si>
  <si>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</si>
  <si>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</si>
  <si>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</si>
  <si>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</si>
  <si>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</si>
  <si>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</si>
  <si>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</si>
  <si>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</si>
  <si>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</si>
  <si>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</si>
  <si>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</si>
  <si>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</si>
  <si>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</si>
  <si>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</si>
  <si>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</si>
  <si>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</si>
  <si>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</si>
  <si>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</si>
  <si>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</si>
  <si>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</si>
  <si>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</si>
  <si>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</si>
  <si>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</si>
  <si>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</si>
  <si>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</si>
  <si>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</si>
  <si>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</si>
  <si>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</si>
  <si>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</si>
  <si>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</si>
  <si>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</si>
  <si>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</si>
  <si>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</si>
  <si>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</si>
  <si>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</si>
  <si>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</si>
  <si>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</si>
  <si>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</si>
  <si>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</si>
  <si>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</si>
  <si>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</si>
  <si>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</si>
  <si>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</si>
  <si>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</si>
  <si>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</si>
  <si>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</si>
  <si>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</si>
  <si>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</si>
  <si>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</si>
  <si>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</si>
  <si>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</si>
  <si>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</si>
  <si>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</si>
  <si>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</si>
  <si>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</si>
  <si>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</si>
  <si>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</si>
  <si>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</si>
  <si>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</si>
  <si>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</si>
  <si>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</si>
  <si>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</si>
  <si>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</si>
  <si>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</si>
  <si>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</si>
  <si>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Woburn</t>
  </si>
  <si>
    <t>4820.3 ha</t>
  </si>
  <si>
    <t>0.52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</si>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</sst>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2547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1147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2539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1194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70</v>
      </c>
      <c r="D16" s="141">
        <v>80</v>
      </c>
      <c r="E16" s="142">
        <v>150</v>
      </c>
      <c r="F16" s="104">
        <v>5.889281507656066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82</v>
      </c>
      <c r="D17" s="141">
        <v>47</v>
      </c>
      <c r="E17" s="142">
        <v>129</v>
      </c>
      <c r="F17" s="104">
        <v>5.064782096584216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81</v>
      </c>
      <c r="D18" s="141">
        <v>59</v>
      </c>
      <c r="E18" s="142">
        <v>140</v>
      </c>
      <c r="F18" s="104">
        <v>5.496662740478995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12</v>
      </c>
      <c r="D19" s="141">
        <v>13</v>
      </c>
      <c r="E19" s="142">
        <v>25</v>
      </c>
      <c r="F19" s="104">
        <v>0.9815469179426776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33</v>
      </c>
      <c r="D20" s="141">
        <v>27</v>
      </c>
      <c r="E20" s="142">
        <v>60</v>
      </c>
      <c r="F20" s="104">
        <v>2.3557126030624262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24</v>
      </c>
      <c r="D21" s="141">
        <v>24</v>
      </c>
      <c r="E21" s="142">
        <v>48</v>
      </c>
      <c r="F21" s="104">
        <v>1.884570082449941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50</v>
      </c>
      <c r="D22" s="141">
        <v>42</v>
      </c>
      <c r="E22" s="142">
        <v>92</v>
      </c>
      <c r="F22" s="104">
        <v>3.6120926580290535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69</v>
      </c>
      <c r="D23" s="141">
        <v>58</v>
      </c>
      <c r="E23" s="142">
        <v>127</v>
      </c>
      <c r="F23" s="104">
        <v>4.986258343148803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78</v>
      </c>
      <c r="D24" s="141">
        <v>75</v>
      </c>
      <c r="E24" s="142">
        <v>153</v>
      </c>
      <c r="F24" s="104">
        <v>6.007067137809187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100</v>
      </c>
      <c r="D25" s="141">
        <v>103</v>
      </c>
      <c r="E25" s="142">
        <v>203</v>
      </c>
      <c r="F25" s="126">
        <v>7.970160973694543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88</v>
      </c>
      <c r="D26" s="141">
        <v>101</v>
      </c>
      <c r="E26" s="142">
        <v>189</v>
      </c>
      <c r="F26" s="104">
        <v>7.420494699646643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2393</v>
      </c>
      <c r="P26" s="125">
        <v>93.62284820031299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97</v>
      </c>
      <c r="D27" s="141">
        <v>96</v>
      </c>
      <c r="E27" s="142">
        <v>193</v>
      </c>
      <c r="F27" s="104">
        <v>7.577542206517472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27</v>
      </c>
      <c r="P27" s="126">
        <v>1.056338028169014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110</v>
      </c>
      <c r="D28" s="141">
        <v>116</v>
      </c>
      <c r="E28" s="142">
        <v>226</v>
      </c>
      <c r="F28" s="104">
        <v>8.873184138201806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97</v>
      </c>
      <c r="P28" s="126">
        <v>3.7949921752738653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99</v>
      </c>
      <c r="D29" s="141">
        <v>98</v>
      </c>
      <c r="E29" s="142">
        <v>197</v>
      </c>
      <c r="F29" s="104">
        <v>7.7345897133883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0</v>
      </c>
      <c r="P29" s="126">
        <v>0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69</v>
      </c>
      <c r="D30" s="141">
        <v>66</v>
      </c>
      <c r="E30" s="142">
        <v>135</v>
      </c>
      <c r="F30" s="104">
        <v>5.30035335689046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66</v>
      </c>
      <c r="D31" s="141">
        <v>65</v>
      </c>
      <c r="E31" s="142">
        <v>131</v>
      </c>
      <c r="F31" s="104">
        <v>5.143305850019631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0</v>
      </c>
      <c r="P31" s="126">
        <v>0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55</v>
      </c>
      <c r="D32" s="141">
        <v>58</v>
      </c>
      <c r="E32" s="142">
        <v>113</v>
      </c>
      <c r="F32" s="104">
        <v>4.436592069100903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6</v>
      </c>
      <c r="P32" s="126">
        <v>0.2347417840375587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45</v>
      </c>
      <c r="D33" s="141">
        <v>53</v>
      </c>
      <c r="E33" s="142">
        <v>98</v>
      </c>
      <c r="F33" s="104">
        <v>3.8476639183352965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21</v>
      </c>
      <c r="P33" s="126">
        <v>0.8215962441314555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25</v>
      </c>
      <c r="D34" s="141">
        <v>55</v>
      </c>
      <c r="E34" s="142">
        <v>80</v>
      </c>
      <c r="F34" s="104">
        <v>3.1409501374165685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13</v>
      </c>
      <c r="D35" s="141">
        <v>32</v>
      </c>
      <c r="E35" s="142">
        <v>45</v>
      </c>
      <c r="F35" s="104">
        <v>1.76678445229682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10</v>
      </c>
      <c r="E36" s="143">
        <v>13</v>
      </c>
      <c r="F36" s="108">
        <v>0.5104043973301924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0</v>
      </c>
      <c r="P36" s="126">
        <v>0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1269</v>
      </c>
      <c r="D37" s="111">
        <v>1278</v>
      </c>
      <c r="E37" s="111">
        <v>2547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6</v>
      </c>
      <c r="P37" s="126">
        <v>0.2347417840375587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0</v>
      </c>
      <c r="P38" s="126">
        <v>0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6</v>
      </c>
      <c r="P39" s="126">
        <v>0.2347417840375587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0</v>
      </c>
      <c r="P40" s="126">
        <v>0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0</v>
      </c>
      <c r="P41" s="126">
        <v>0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2556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365</v>
      </c>
      <c r="F43" s="125">
        <v>17.53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1382</v>
      </c>
      <c r="F44" s="126">
        <v>66.38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135</v>
      </c>
      <c r="F45" s="126">
        <v>6.48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200</v>
      </c>
      <c r="F46" s="135">
        <v>9.61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2082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2369</v>
      </c>
      <c r="P47" s="125">
        <v>93.04791830322074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62</v>
      </c>
      <c r="P48" s="126">
        <v>2.4351924587588374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20</v>
      </c>
      <c r="P49" s="126">
        <v>0.7855459544383346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28</v>
      </c>
      <c r="P50" s="126">
        <v>1.0997643362136684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27</v>
      </c>
      <c r="P51" s="126">
        <v>1.0604870384917517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21</v>
      </c>
      <c r="P52" s="126">
        <v>0.8248232521602514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19</v>
      </c>
      <c r="P53" s="126">
        <v>0.7462686567164178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1847</v>
      </c>
      <c r="F54" s="126">
        <v>72.74517526585271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2546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539</v>
      </c>
      <c r="F55" s="126">
        <v>21.228830248129185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153</v>
      </c>
      <c r="F56" s="126">
        <v>6.025994486018117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2539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100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1906</v>
      </c>
      <c r="P60" s="125">
        <v>74.83313702394975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24</v>
      </c>
      <c r="P61" s="126">
        <v>0.9422850412249705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>
        <v>0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617</v>
      </c>
      <c r="P62" s="126">
        <v>24.224577934825284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2547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380</v>
      </c>
      <c r="F70" s="125">
        <v>33.12990409764603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197</v>
      </c>
      <c r="P70" s="126">
        <v>10.56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410</v>
      </c>
      <c r="F71" s="126">
        <v>35.74542284219703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796</v>
      </c>
      <c r="P71" s="126">
        <v>42.68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164</v>
      </c>
      <c r="F72" s="126">
        <v>14.298169136878814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298</v>
      </c>
      <c r="P72" s="126">
        <v>15.98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139</v>
      </c>
      <c r="F73" s="126">
        <v>12.118570183086312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27</v>
      </c>
      <c r="P73" s="126">
        <v>1.45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45</v>
      </c>
      <c r="F74" s="126">
        <v>3.9232781168265043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26</v>
      </c>
      <c r="P74" s="126">
        <v>1.39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9</v>
      </c>
      <c r="F75" s="135">
        <v>0.7846556233653008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1344</v>
      </c>
      <c r="P75" s="241">
        <v>72.06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1147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263</v>
      </c>
      <c r="P77" s="126">
        <v>14.1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57</v>
      </c>
      <c r="P78" s="126">
        <v>3.06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126</v>
      </c>
      <c r="P79" s="126">
        <v>6.76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34</v>
      </c>
      <c r="P80" s="126">
        <v>1.82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663</v>
      </c>
      <c r="F81" s="125">
        <v>57.85340314136126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41</v>
      </c>
      <c r="P81" s="126">
        <v>2.2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15</v>
      </c>
      <c r="F82" s="126">
        <v>1.3089005235602094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521</v>
      </c>
      <c r="P82" s="241">
        <v>27.94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121</v>
      </c>
      <c r="F83" s="126">
        <v>10.55846422338569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347</v>
      </c>
      <c r="F84" s="126">
        <v>30.279232111692846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1146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44</v>
      </c>
      <c r="P87" s="125">
        <v>3.3924441017733233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117</v>
      </c>
      <c r="P88" s="126">
        <v>9.020817270624518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6</v>
      </c>
      <c r="P89" s="126">
        <v>0.4626060138781804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73</v>
      </c>
      <c r="P90" s="126">
        <v>5.628373168851195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209</v>
      </c>
      <c r="F91" s="125">
        <v>18.38170624450308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199</v>
      </c>
      <c r="P91" s="126">
        <v>15.343099460292983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168</v>
      </c>
      <c r="F92" s="126">
        <v>14.775725593667547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109</v>
      </c>
      <c r="P92" s="126">
        <v>8.404009252120277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119</v>
      </c>
      <c r="F93" s="126">
        <v>10.466138962181178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80</v>
      </c>
      <c r="P93" s="126">
        <v>6.168080185042406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254</v>
      </c>
      <c r="F94" s="126">
        <v>22.33948988566403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331</v>
      </c>
      <c r="P94" s="126">
        <v>25.520431765612955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228</v>
      </c>
      <c r="F95" s="126">
        <v>20.052770448548813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33</v>
      </c>
      <c r="P95" s="126">
        <v>2.5443330763299925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68</v>
      </c>
      <c r="F96" s="126">
        <v>5.980650835532102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203</v>
      </c>
      <c r="P96" s="126">
        <v>15.651503469545103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34</v>
      </c>
      <c r="F97" s="126">
        <v>2.990325417766051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102</v>
      </c>
      <c r="P97" s="135">
        <v>7.864302235929068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19</v>
      </c>
      <c r="F98" s="126">
        <v>1.6710642040457344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1297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38</v>
      </c>
      <c r="F99" s="126">
        <v>3.342128408091469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1137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276</v>
      </c>
      <c r="P104" s="125">
        <v>15.040871934604905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424</v>
      </c>
      <c r="P105" s="126">
        <v>23.106267029972752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121</v>
      </c>
      <c r="P106" s="126">
        <v>6.594005449591281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3</v>
      </c>
      <c r="F107" s="125">
        <v>0.2638522427440633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198</v>
      </c>
      <c r="P107" s="126">
        <v>10.790190735694823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137</v>
      </c>
      <c r="P108" s="126">
        <v>7.465940054495913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51</v>
      </c>
      <c r="F109" s="126">
        <v>4.485488126649076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138</v>
      </c>
      <c r="P109" s="126">
        <v>7.520435967302452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6</v>
      </c>
      <c r="F110" s="236">
        <v>0.5277044854881267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130</v>
      </c>
      <c r="P110" s="126">
        <v>7.084468664850137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411</v>
      </c>
      <c r="P111" s="126">
        <v>22.39782016348774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171</v>
      </c>
      <c r="F112" s="126">
        <v>15.03957783641161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1835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555</v>
      </c>
      <c r="F113" s="150">
        <v>48.812664907651715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415</v>
      </c>
      <c r="P118" s="125">
        <v>22.240085744908896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214</v>
      </c>
      <c r="F119" s="104">
        <v>16.1631419939577</v>
      </c>
      <c r="G119" s="87" t="s">
        <v>148</v>
      </c>
      <c r="H119" s="88"/>
      <c r="I119" s="174">
        <v>219</v>
      </c>
      <c r="J119" s="176">
        <v>16.62870159453303</v>
      </c>
      <c r="L119" s="10" t="s">
        <v>149</v>
      </c>
      <c r="M119" s="20"/>
      <c r="N119" s="20"/>
      <c r="O119" s="120">
        <v>492</v>
      </c>
      <c r="P119" s="126">
        <v>26.366559485530544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65</v>
      </c>
      <c r="F120" s="104">
        <v>4.909365558912387</v>
      </c>
      <c r="G120" s="87" t="s">
        <v>151</v>
      </c>
      <c r="H120" s="88"/>
      <c r="I120" s="174">
        <v>311</v>
      </c>
      <c r="J120" s="176">
        <v>23.614274867122248</v>
      </c>
      <c r="L120" s="41" t="s">
        <v>171</v>
      </c>
      <c r="M120" s="54"/>
      <c r="N120" s="54"/>
      <c r="O120" s="121">
        <v>1866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18</v>
      </c>
      <c r="F121" s="104">
        <v>1.3595166163141994</v>
      </c>
      <c r="G121" s="38" t="s">
        <v>153</v>
      </c>
      <c r="H121" s="88"/>
      <c r="I121" s="174">
        <v>223</v>
      </c>
      <c r="J121" s="176">
        <v>16.932422171602127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</v>
      </c>
      <c r="F122" s="104">
        <v>0.22658610271903326</v>
      </c>
      <c r="G122" s="38" t="s">
        <v>156</v>
      </c>
      <c r="H122" s="88"/>
      <c r="I122" s="174">
        <v>255</v>
      </c>
      <c r="J122" s="176">
        <v>19.362186788154897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892</v>
      </c>
      <c r="F123" s="104">
        <v>67.37160120845923</v>
      </c>
      <c r="G123" s="38" t="s">
        <v>158</v>
      </c>
      <c r="H123" s="88"/>
      <c r="I123" s="174">
        <v>112</v>
      </c>
      <c r="J123" s="176">
        <v>8.5041761579347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15</v>
      </c>
      <c r="F124" s="104">
        <v>1.1329305135951662</v>
      </c>
      <c r="G124" s="38" t="s">
        <v>180</v>
      </c>
      <c r="H124" s="88"/>
      <c r="I124" s="174">
        <v>44</v>
      </c>
      <c r="J124" s="176">
        <v>3.340926347760061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111</v>
      </c>
      <c r="F125" s="104">
        <v>8.38368580060423</v>
      </c>
      <c r="G125" s="38" t="s">
        <v>177</v>
      </c>
      <c r="H125" s="88"/>
      <c r="I125" s="174">
        <v>90</v>
      </c>
      <c r="J125" s="176">
        <v>6.83371298405467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6</v>
      </c>
      <c r="F126" s="108">
        <v>0.4531722054380665</v>
      </c>
      <c r="G126" s="193" t="s">
        <v>176</v>
      </c>
      <c r="H126" s="194"/>
      <c r="I126" s="175">
        <v>63</v>
      </c>
      <c r="J126" s="177">
        <v>4.783599088838269</v>
      </c>
      <c r="L126" s="36">
        <v>18</v>
      </c>
      <c r="M126" s="20"/>
      <c r="N126" s="61"/>
      <c r="O126" s="120">
        <v>14</v>
      </c>
      <c r="P126" s="126">
        <v>43.75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1324</v>
      </c>
      <c r="F127" s="136">
        <v>100</v>
      </c>
      <c r="G127" s="195" t="s">
        <v>14</v>
      </c>
      <c r="H127" s="196"/>
      <c r="I127" s="121">
        <f>SUM(I119:I126)</f>
        <v>1317</v>
      </c>
      <c r="J127" s="178">
        <v>100</v>
      </c>
      <c r="L127" s="36" t="s">
        <v>162</v>
      </c>
      <c r="M127" s="20"/>
      <c r="N127" s="61"/>
      <c r="O127" s="120">
        <v>6</v>
      </c>
      <c r="P127" s="126">
        <v>18.75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12</v>
      </c>
      <c r="P128" s="126">
        <v>37.5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32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2005-05-26T13:28:10Z</dcterms:modified>
  <cp:category/>
  <cp:version/>
  <cp:contentType/>
  <cp:contentStatus/>
</cp:coreProperties>
</file>