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4125" windowWidth="3000" windowHeight="208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<sst xmlns="http://schemas.openxmlformats.org/spreadsheetml/2006/main" count="377" uniqueCount="196">
  <si>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</si>
  <si>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</si>
  <si>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</si>
  <si>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</si>
  <si>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</si>
  <si>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</si>
  <si>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</si>
  <si>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</si>
  <si>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</si>
  <si>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</si>
  <si>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</si>
  <si>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</si>
  <si>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</si>
  <si>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</si>
  <si>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</si>
  <si>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</si>
  <si>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</si>
  <si>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</si>
  <si>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</si>
  <si>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</si>
  <si>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</si>
  <si>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</si>
  <si>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</si>
  <si>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</si>
  <si>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</si>
  <si>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</si>
  <si>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</si>
  <si>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</si>
  <si>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</si>
  <si>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</si>
  <si>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</si>
  <si>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</si>
  <si>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</si>
  <si>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</si>
  <si>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</si>
  <si>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</si>
  <si>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</si>
  <si>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</si>
  <si>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</si>
  <si>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</si>
  <si>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</si>
  <si>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</si>
  <si>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</si>
  <si>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</si>
  <si>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</si>
  <si>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</si>
  <si>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</si>
  <si>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</si>
  <si>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</si>
  <si>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</si>
  <si>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</si>
  <si>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</si>
  <si>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</si>
  <si>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</si>
  <si>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</si>
  <si>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</si>
  <si>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</si>
  <si>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</si>
  <si>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</si>
  <si>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</si>
  <si>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</si>
  <si>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</si>
  <si>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</si>
  <si>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</si>
  <si>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</si>
  <si>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</si>
  <si>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</si>
  <si>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</si>
  <si>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</si>
  <si>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</si>
  <si>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</si>
  <si>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</si>
  <si>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</si>
  <si>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</si>
  <si>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</si>
  <si>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</si>
  <si>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</si>
  <si>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</si>
  <si>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</si>
  <si>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</si>
  <si>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</si>
  <si>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</si>
  <si>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</si>
  <si>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</si>
  <si>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</si>
  <si>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</si>
  <si>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</si>
  <si>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</si>
  <si>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</si>
  <si>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</si>
  <si>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</si>
  <si>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</si>
  <si>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</si>
  <si>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</si>
  <si>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</si>
  <si>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</si>
  <si>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</si>
  <si>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</si>
  <si>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</si>
  <si>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</si>
  <si>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</si>
  <si>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</si>
  <si>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</si>
  <si>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</si>
  <si>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</si>
  <si>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</si>
  <si>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</si>
  <si>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</si>
  <si>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</si>
  <si>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</si>
  <si>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</si>
  <si>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</si>
  <si>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</si>
  <si>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</si>
  <si>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</si>
  <si>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</si>
  <si>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</si>
  <si>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</si>
  <si>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</si>
  <si>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</si>
  <si>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</si>
  <si>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</si>
  <si>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</si>
  <si>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</si>
  <si>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</si>
  <si>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</si>
  <si>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</si>
  <si>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</si>
  <si>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</si>
  <si>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</si>
  <si>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</si>
  <si>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</si>
  <si>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</si>
  <si>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</si>
  <si>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</si>
  <si>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</si>
  <si>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</si>
  <si>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</si>
  <si>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</si>
  <si>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</si>
  <si>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</si>
  <si>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</si>
  <si>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</si>
  <si>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</si>
  <si>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</si>
  <si>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</si>
  <si>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</si>
  <si>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</si>
  <si>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</si>
  <si>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</si>
  <si>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</si>
  <si>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</si>
  <si>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</si>
  <si>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</si>
  <si>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</si>
  <si>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</si>
  <si>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</si>
  <si>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</si>
  <si>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</si>
  <si>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</si>
  <si>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</si>
  <si>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</si>
  <si>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</si>
  <si>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</si>
  <si>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</si>
  <si>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</si>
  <si>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</si>
  <si>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</si>
  <si>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</si>
  <si>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</si>
  <si>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</si>
  <si>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</si>
  <si>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Westoning &amp; Tingrith</t>
  </si>
  <si>
    <t>1164.2 ha</t>
  </si>
  <si>
    <t>1.85 ppha</t>
  </si>
  <si>
    <t>Westoning and Tingrith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</si>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</sst>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179</v>
      </c>
      <c r="C7" s="179"/>
      <c r="D7" s="179"/>
      <c r="E7" s="179"/>
      <c r="F7" s="194">
        <v>2154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808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180</v>
      </c>
      <c r="C10" s="197"/>
      <c r="D10" s="197"/>
      <c r="E10" s="197"/>
      <c r="F10" s="31">
        <v>2118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827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194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59</v>
      </c>
      <c r="D16" s="141">
        <v>61</v>
      </c>
      <c r="E16" s="142">
        <v>120</v>
      </c>
      <c r="F16" s="104">
        <v>5.571030640668524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96</v>
      </c>
      <c r="D17" s="141">
        <v>93</v>
      </c>
      <c r="E17" s="142">
        <v>189</v>
      </c>
      <c r="F17" s="104">
        <v>8.774373259052924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73</v>
      </c>
      <c r="D18" s="141">
        <v>72</v>
      </c>
      <c r="E18" s="142">
        <v>145</v>
      </c>
      <c r="F18" s="104">
        <v>6.731662024141133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185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21</v>
      </c>
      <c r="D19" s="141">
        <v>24</v>
      </c>
      <c r="E19" s="142">
        <v>45</v>
      </c>
      <c r="F19" s="104">
        <v>2.0891364902506964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186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37</v>
      </c>
      <c r="D20" s="141">
        <v>21</v>
      </c>
      <c r="E20" s="142">
        <v>58</v>
      </c>
      <c r="F20" s="104">
        <v>2.692664809656453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28</v>
      </c>
      <c r="D21" s="141">
        <v>28</v>
      </c>
      <c r="E21" s="142">
        <v>56</v>
      </c>
      <c r="F21" s="104">
        <v>2.5998142989786444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46</v>
      </c>
      <c r="D22" s="141">
        <v>47</v>
      </c>
      <c r="E22" s="142">
        <v>93</v>
      </c>
      <c r="F22" s="104">
        <v>4.3175487465181055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50</v>
      </c>
      <c r="D23" s="141">
        <v>62</v>
      </c>
      <c r="E23" s="142">
        <v>112</v>
      </c>
      <c r="F23" s="104">
        <v>5.199628597957289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76</v>
      </c>
      <c r="D24" s="141">
        <v>73</v>
      </c>
      <c r="E24" s="142">
        <v>149</v>
      </c>
      <c r="F24" s="104">
        <v>6.917363045496751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97</v>
      </c>
      <c r="D25" s="141">
        <v>108</v>
      </c>
      <c r="E25" s="142">
        <v>205</v>
      </c>
      <c r="F25" s="126">
        <v>9.517177344475394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99</v>
      </c>
      <c r="D26" s="141">
        <v>87</v>
      </c>
      <c r="E26" s="142">
        <v>186</v>
      </c>
      <c r="F26" s="104">
        <v>8.635097493036211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2022</v>
      </c>
      <c r="P26" s="125">
        <v>93.17972350230414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80</v>
      </c>
      <c r="D27" s="141">
        <v>77</v>
      </c>
      <c r="E27" s="142">
        <v>157</v>
      </c>
      <c r="F27" s="104">
        <v>7.2887650882079855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37</v>
      </c>
      <c r="P27" s="126">
        <v>1.705069124423963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92</v>
      </c>
      <c r="D28" s="141">
        <v>87</v>
      </c>
      <c r="E28" s="142">
        <v>179</v>
      </c>
      <c r="F28" s="104">
        <v>8.31012070566388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63</v>
      </c>
      <c r="P28" s="126">
        <v>2.903225806451613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83</v>
      </c>
      <c r="D29" s="141">
        <v>82</v>
      </c>
      <c r="E29" s="142">
        <v>165</v>
      </c>
      <c r="F29" s="104">
        <v>7.66016713091922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0</v>
      </c>
      <c r="P29" s="126">
        <v>0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43</v>
      </c>
      <c r="D30" s="141">
        <v>38</v>
      </c>
      <c r="E30" s="142">
        <v>81</v>
      </c>
      <c r="F30" s="104">
        <v>3.7604456824512535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3</v>
      </c>
      <c r="P30" s="126">
        <v>0.1382488479262673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25</v>
      </c>
      <c r="D31" s="141">
        <v>32</v>
      </c>
      <c r="E31" s="142">
        <v>57</v>
      </c>
      <c r="F31" s="104">
        <v>2.6462395543175488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15</v>
      </c>
      <c r="P31" s="126">
        <v>0.6912442396313364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33</v>
      </c>
      <c r="D32" s="141">
        <v>25</v>
      </c>
      <c r="E32" s="142">
        <v>58</v>
      </c>
      <c r="F32" s="104">
        <v>2.692664809656453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3</v>
      </c>
      <c r="P32" s="126">
        <v>0.1382488479262673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19</v>
      </c>
      <c r="D33" s="141">
        <v>23</v>
      </c>
      <c r="E33" s="142">
        <v>42</v>
      </c>
      <c r="F33" s="104">
        <v>1.9498607242339834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6</v>
      </c>
      <c r="P33" s="126">
        <v>0.2764976958525346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15</v>
      </c>
      <c r="D34" s="141">
        <v>22</v>
      </c>
      <c r="E34" s="142">
        <v>37</v>
      </c>
      <c r="F34" s="104">
        <v>1.7177344475394614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</v>
      </c>
      <c r="D35" s="141">
        <v>6</v>
      </c>
      <c r="E35" s="142">
        <v>9</v>
      </c>
      <c r="F35" s="104">
        <v>0.4178272980501393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8</v>
      </c>
      <c r="E36" s="143">
        <v>11</v>
      </c>
      <c r="F36" s="108">
        <v>0.510677808727948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6</v>
      </c>
      <c r="P36" s="126">
        <v>0.2764976958525346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1078</v>
      </c>
      <c r="D37" s="111">
        <v>1076</v>
      </c>
      <c r="E37" s="111">
        <v>2154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3</v>
      </c>
      <c r="P37" s="126">
        <v>0.1382488479262673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0</v>
      </c>
      <c r="P38" s="126">
        <v>0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182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6</v>
      </c>
      <c r="P40" s="126">
        <v>0.2764976958525346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183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6</v>
      </c>
      <c r="P41" s="126">
        <v>0.2764976958525346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184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2170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315</v>
      </c>
      <c r="F43" s="125">
        <v>19.28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191</v>
      </c>
      <c r="C44" s="20"/>
      <c r="D44" s="20"/>
      <c r="E44" s="120">
        <v>1154</v>
      </c>
      <c r="F44" s="126">
        <v>70.62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93</v>
      </c>
      <c r="F45" s="126">
        <v>5.69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72</v>
      </c>
      <c r="F46" s="135">
        <v>4.41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1634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2075</v>
      </c>
      <c r="P47" s="125">
        <v>96.24304267161409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29</v>
      </c>
      <c r="P48" s="126">
        <v>1.3450834879406308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12</v>
      </c>
      <c r="P49" s="126">
        <v>0.5565862708719851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24</v>
      </c>
      <c r="P50" s="126">
        <v>1.1131725417439702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6</v>
      </c>
      <c r="P51" s="126">
        <v>0.27829313543599254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7</v>
      </c>
      <c r="P52" s="126">
        <v>0.3246753246753247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3</v>
      </c>
      <c r="P53" s="126">
        <v>0.13914656771799627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1669</v>
      </c>
      <c r="F54" s="126">
        <v>78.80075542965062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2156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363</v>
      </c>
      <c r="F55" s="126">
        <v>17.138810198300284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192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86</v>
      </c>
      <c r="F56" s="126">
        <v>4.0604343720491025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2118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26">
        <v>33.33333333333333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1672</v>
      </c>
      <c r="P60" s="125">
        <v>77.65908035299583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3</v>
      </c>
      <c r="F61" s="126">
        <v>33.33333333333333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15</v>
      </c>
      <c r="P61" s="126">
        <v>0.6967022758941013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33.33333333333333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466</v>
      </c>
      <c r="P62" s="126">
        <v>21.644217371110077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9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2153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175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193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149</v>
      </c>
      <c r="F70" s="125">
        <v>18.44059405940594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183</v>
      </c>
      <c r="P70" s="126">
        <v>11.8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280</v>
      </c>
      <c r="F71" s="126">
        <v>34.65346534653465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721</v>
      </c>
      <c r="P71" s="126">
        <v>46.49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144</v>
      </c>
      <c r="F72" s="126">
        <v>17.82178217821782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210</v>
      </c>
      <c r="P72" s="126">
        <v>13.54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169</v>
      </c>
      <c r="F73" s="126">
        <v>20.915841584158414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17</v>
      </c>
      <c r="P73" s="126">
        <v>1.1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50</v>
      </c>
      <c r="F74" s="126">
        <v>6.188118811881188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41</v>
      </c>
      <c r="P74" s="126">
        <v>2.64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16</v>
      </c>
      <c r="F75" s="135">
        <v>1.9801980198019802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1172</v>
      </c>
      <c r="P75" s="241">
        <v>75.57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808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157</v>
      </c>
      <c r="P77" s="126">
        <v>10.12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41</v>
      </c>
      <c r="P78" s="126">
        <v>2.64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110</v>
      </c>
      <c r="P79" s="126">
        <v>7.09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48</v>
      </c>
      <c r="P80" s="126">
        <v>3.09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656</v>
      </c>
      <c r="F81" s="125">
        <v>82.41206030150754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23</v>
      </c>
      <c r="P81" s="126">
        <v>1.48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3</v>
      </c>
      <c r="F82" s="126">
        <v>0.37688442211055273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379</v>
      </c>
      <c r="P82" s="241">
        <v>24.42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82</v>
      </c>
      <c r="F83" s="126">
        <v>10.301507537688442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55</v>
      </c>
      <c r="F84" s="126">
        <v>6.909547738693467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796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29</v>
      </c>
      <c r="P87" s="125">
        <v>2.5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195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169</v>
      </c>
      <c r="P88" s="126">
        <v>14.56896551724138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3</v>
      </c>
      <c r="P89" s="126">
        <v>0.25862068965517243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122</v>
      </c>
      <c r="P90" s="126">
        <v>10.517241379310345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59</v>
      </c>
      <c r="F91" s="125">
        <v>7.672301690507152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206</v>
      </c>
      <c r="P91" s="126">
        <v>17.75862068965517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82</v>
      </c>
      <c r="F92" s="126">
        <v>10.663198959687907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53</v>
      </c>
      <c r="P92" s="126">
        <v>4.568965517241379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55</v>
      </c>
      <c r="F93" s="126">
        <v>7.152145643693109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84</v>
      </c>
      <c r="P93" s="126">
        <v>7.241379310344828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172</v>
      </c>
      <c r="F94" s="126">
        <v>22.366710013003903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225</v>
      </c>
      <c r="P94" s="126">
        <v>19.396551724137932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243</v>
      </c>
      <c r="F95" s="126">
        <v>31.599479843953187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47</v>
      </c>
      <c r="P95" s="126">
        <v>4.051724137931034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70</v>
      </c>
      <c r="F96" s="126">
        <v>9.102730819245773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165</v>
      </c>
      <c r="P96" s="126">
        <v>14.224137931034484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188</v>
      </c>
      <c r="C97" s="20"/>
      <c r="D97" s="20"/>
      <c r="E97" s="120">
        <v>39</v>
      </c>
      <c r="F97" s="126">
        <v>5.071521456436931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57</v>
      </c>
      <c r="P97" s="135">
        <v>4.913793103448276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189</v>
      </c>
      <c r="C98" s="20"/>
      <c r="D98" s="20"/>
      <c r="E98" s="120">
        <v>18</v>
      </c>
      <c r="F98" s="126">
        <v>2.340702210663199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1160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31</v>
      </c>
      <c r="F99" s="126">
        <v>4.031209362808843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769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187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154</v>
      </c>
      <c r="P104" s="125">
        <v>10.218978102189782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413</v>
      </c>
      <c r="P105" s="126">
        <v>27.405441274054414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162</v>
      </c>
      <c r="P106" s="126">
        <v>10.74983410749834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9</v>
      </c>
      <c r="F107" s="125">
        <v>1.1703511053315996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159</v>
      </c>
      <c r="P107" s="126">
        <v>10.550763105507631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74</v>
      </c>
      <c r="P108" s="126">
        <v>4.91041804910418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30</v>
      </c>
      <c r="F109" s="126">
        <v>3.901170351105332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143</v>
      </c>
      <c r="P109" s="126">
        <v>9.48905109489051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12</v>
      </c>
      <c r="F110" s="236">
        <v>1.5604681404421328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85</v>
      </c>
      <c r="P110" s="126">
        <v>5.640345056403451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317</v>
      </c>
      <c r="P111" s="126">
        <v>21.035169210351693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71</v>
      </c>
      <c r="F112" s="126">
        <v>9.232769830949286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1507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481</v>
      </c>
      <c r="F113" s="150">
        <v>62.54876462938882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345</v>
      </c>
      <c r="P118" s="125">
        <v>22.2007722007722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146</v>
      </c>
      <c r="F119" s="104">
        <v>12.66261925411969</v>
      </c>
      <c r="G119" s="87" t="s">
        <v>148</v>
      </c>
      <c r="H119" s="88"/>
      <c r="I119" s="174">
        <v>146</v>
      </c>
      <c r="J119" s="176">
        <v>12.640692640692642</v>
      </c>
      <c r="L119" s="10" t="s">
        <v>149</v>
      </c>
      <c r="M119" s="20"/>
      <c r="N119" s="20"/>
      <c r="O119" s="120">
        <v>291</v>
      </c>
      <c r="P119" s="126">
        <v>18.725868725868725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57</v>
      </c>
      <c r="F120" s="104">
        <v>4.943625325238508</v>
      </c>
      <c r="G120" s="87" t="s">
        <v>151</v>
      </c>
      <c r="H120" s="88"/>
      <c r="I120" s="174">
        <v>202</v>
      </c>
      <c r="J120" s="176">
        <v>17.48917748917749</v>
      </c>
      <c r="L120" s="41" t="s">
        <v>171</v>
      </c>
      <c r="M120" s="54"/>
      <c r="N120" s="54"/>
      <c r="O120" s="121">
        <v>1554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24</v>
      </c>
      <c r="F121" s="104">
        <v>2.0815264527320037</v>
      </c>
      <c r="G121" s="38" t="s">
        <v>153</v>
      </c>
      <c r="H121" s="88"/>
      <c r="I121" s="174">
        <v>133</v>
      </c>
      <c r="J121" s="176">
        <v>11.515151515151516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9</v>
      </c>
      <c r="F122" s="104">
        <v>0.7805724197745013</v>
      </c>
      <c r="G122" s="38" t="s">
        <v>156</v>
      </c>
      <c r="H122" s="88"/>
      <c r="I122" s="174">
        <v>359</v>
      </c>
      <c r="J122" s="176">
        <v>31.082251082251084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863</v>
      </c>
      <c r="F123" s="104">
        <v>74.84822202948828</v>
      </c>
      <c r="G123" s="38" t="s">
        <v>158</v>
      </c>
      <c r="H123" s="88"/>
      <c r="I123" s="174">
        <v>104</v>
      </c>
      <c r="J123" s="176">
        <v>9.004329004329005</v>
      </c>
      <c r="L123" s="196" t="s">
        <v>190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6</v>
      </c>
      <c r="F124" s="104">
        <v>0.5203816131830009</v>
      </c>
      <c r="G124" s="38" t="s">
        <v>181</v>
      </c>
      <c r="H124" s="88"/>
      <c r="I124" s="174">
        <v>106</v>
      </c>
      <c r="J124" s="176">
        <v>9.177489177489177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39</v>
      </c>
      <c r="F125" s="104">
        <v>3.3824804856895057</v>
      </c>
      <c r="G125" s="38" t="s">
        <v>178</v>
      </c>
      <c r="H125" s="88"/>
      <c r="I125" s="174">
        <v>40</v>
      </c>
      <c r="J125" s="176">
        <v>3.463203463203463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9</v>
      </c>
      <c r="F126" s="108">
        <v>0.7805724197745013</v>
      </c>
      <c r="G126" s="190" t="s">
        <v>177</v>
      </c>
      <c r="H126" s="191"/>
      <c r="I126" s="175">
        <v>65</v>
      </c>
      <c r="J126" s="177">
        <v>5.627705627705628</v>
      </c>
      <c r="L126" s="36">
        <v>18</v>
      </c>
      <c r="M126" s="20"/>
      <c r="N126" s="61"/>
      <c r="O126" s="120">
        <v>14</v>
      </c>
      <c r="P126" s="126">
        <v>40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1153</v>
      </c>
      <c r="F127" s="136">
        <v>100</v>
      </c>
      <c r="G127" s="192" t="s">
        <v>14</v>
      </c>
      <c r="H127" s="193"/>
      <c r="I127" s="121">
        <f>SUM(I119:I126)</f>
        <v>1155</v>
      </c>
      <c r="J127" s="178">
        <v>100</v>
      </c>
      <c r="L127" s="36" t="s">
        <v>162</v>
      </c>
      <c r="M127" s="20"/>
      <c r="N127" s="61"/>
      <c r="O127" s="120">
        <v>18</v>
      </c>
      <c r="P127" s="126">
        <v>51.42857142857142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176</v>
      </c>
      <c r="F128" s="1"/>
      <c r="L128" s="36" t="s">
        <v>163</v>
      </c>
      <c r="M128" s="20"/>
      <c r="N128" s="61"/>
      <c r="O128" s="120">
        <v>3</v>
      </c>
      <c r="P128" s="126">
        <v>8.571428571428571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35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2005-05-26T13:27:45Z</dcterms:modified>
  <cp:category/>
  <cp:version/>
  <cp:contentType/>
  <cp:contentStatus/>
</cp:coreProperties>
</file>