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10" windowWidth="3960" windowHeight="292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<sst xmlns="http://schemas.openxmlformats.org/spreadsheetml/2006/main" count="377" uniqueCount="196">
  <si>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</si>
  <si>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</si>
  <si>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</si>
  <si>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</si>
  <si>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</si>
  <si>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</si>
  <si>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</si>
  <si>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</si>
  <si>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</si>
  <si>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</si>
  <si>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</si>
  <si>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</si>
  <si>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</si>
  <si>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</si>
  <si>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</si>
  <si>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</si>
  <si>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</si>
  <si>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</si>
  <si>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</si>
  <si>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</si>
  <si>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</si>
  <si>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</si>
  <si>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</si>
  <si>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</si>
  <si>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</si>
  <si>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</si>
  <si>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</si>
  <si>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</si>
  <si>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</si>
  <si>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</si>
  <si>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</si>
  <si>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</si>
  <si>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</si>
  <si>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</si>
  <si>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</si>
  <si>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</si>
  <si>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</si>
  <si>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</si>
  <si>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</si>
  <si>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</si>
  <si>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</si>
  <si>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</si>
  <si>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</si>
  <si>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</si>
  <si>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</si>
  <si>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</si>
  <si>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</si>
  <si>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</si>
  <si>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</si>
  <si>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</si>
  <si>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</si>
  <si>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</si>
  <si>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</si>
  <si>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</si>
  <si>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</si>
  <si>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</si>
  <si>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</si>
  <si>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</si>
  <si>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</si>
  <si>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</si>
  <si>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</si>
  <si>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</si>
  <si>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</si>
  <si>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</si>
  <si>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</si>
  <si>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</si>
  <si>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</si>
  <si>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</si>
  <si>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</si>
  <si>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</si>
  <si>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</si>
  <si>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</si>
  <si>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</si>
  <si>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</si>
  <si>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</si>
  <si>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</si>
  <si>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</si>
  <si>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</si>
  <si>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</si>
  <si>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</si>
  <si>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</si>
  <si>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</si>
  <si>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</si>
  <si>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</si>
  <si>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</si>
  <si>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</si>
  <si>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</si>
  <si>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</si>
  <si>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</si>
  <si>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</si>
  <si>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</si>
  <si>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</si>
  <si>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</si>
  <si>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</si>
  <si>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</si>
  <si>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</si>
  <si>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</si>
  <si>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</si>
  <si>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</si>
  <si>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</si>
  <si>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</si>
  <si>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</si>
  <si>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</si>
  <si>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</si>
  <si>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</si>
  <si>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</si>
  <si>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</si>
  <si>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</si>
  <si>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</si>
  <si>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</si>
  <si>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</si>
  <si>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</si>
  <si>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</si>
  <si>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</si>
  <si>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</si>
  <si>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</si>
  <si>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</si>
  <si>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</si>
  <si>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</si>
  <si>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</si>
  <si>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</si>
  <si>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</si>
  <si>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</si>
  <si>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</si>
  <si>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</si>
  <si>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</si>
  <si>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</si>
  <si>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</si>
  <si>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</si>
  <si>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</si>
  <si>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</si>
  <si>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</si>
  <si>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</si>
  <si>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</si>
  <si>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</si>
  <si>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</si>
  <si>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</si>
  <si>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</si>
  <si>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</si>
  <si>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</si>
  <si>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</si>
  <si>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</si>
  <si>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</si>
  <si>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</si>
  <si>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</si>
  <si>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</si>
  <si>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</si>
  <si>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</si>
  <si>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</si>
  <si>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</si>
  <si>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</si>
  <si>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</si>
  <si>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</si>
  <si>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</si>
  <si>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</si>
  <si>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</si>
  <si>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</si>
  <si>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</si>
  <si>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</si>
  <si>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</si>
  <si>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</si>
  <si>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</si>
  <si>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</si>
  <si>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</si>
  <si>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</si>
  <si>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</si>
  <si>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</si>
  <si>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</si>
  <si>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</si>
  <si>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</si>
  <si>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</si>
  <si>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</si>
  <si>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Maulden &amp; Clophill</t>
  </si>
  <si>
    <t>1843.9 ha</t>
  </si>
  <si>
    <t>2.49 ppha</t>
  </si>
  <si>
    <t>Maulden and Clophill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</si>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</sst>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179</v>
      </c>
      <c r="C7" s="179"/>
      <c r="D7" s="179"/>
      <c r="E7" s="179"/>
      <c r="F7" s="194">
        <v>4604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1828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180</v>
      </c>
      <c r="C10" s="197"/>
      <c r="D10" s="197"/>
      <c r="E10" s="197"/>
      <c r="F10" s="31">
        <v>4583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1878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142</v>
      </c>
      <c r="D16" s="141">
        <v>133</v>
      </c>
      <c r="E16" s="142">
        <v>275</v>
      </c>
      <c r="F16" s="104">
        <v>5.973066898349262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160</v>
      </c>
      <c r="D17" s="141">
        <v>155</v>
      </c>
      <c r="E17" s="142">
        <v>315</v>
      </c>
      <c r="F17" s="104">
        <v>6.841876629018246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166</v>
      </c>
      <c r="D18" s="141">
        <v>153</v>
      </c>
      <c r="E18" s="142">
        <v>319</v>
      </c>
      <c r="F18" s="104">
        <v>6.928757602085144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29</v>
      </c>
      <c r="D19" s="141">
        <v>28</v>
      </c>
      <c r="E19" s="142">
        <v>57</v>
      </c>
      <c r="F19" s="104">
        <v>1.2380538662033016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47</v>
      </c>
      <c r="D20" s="141">
        <v>48</v>
      </c>
      <c r="E20" s="142">
        <v>95</v>
      </c>
      <c r="F20" s="104">
        <v>2.0634231103388356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53</v>
      </c>
      <c r="D21" s="141">
        <v>43</v>
      </c>
      <c r="E21" s="142">
        <v>96</v>
      </c>
      <c r="F21" s="104">
        <v>2.0851433536055604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85</v>
      </c>
      <c r="D22" s="141">
        <v>82</v>
      </c>
      <c r="E22" s="142">
        <v>167</v>
      </c>
      <c r="F22" s="104">
        <v>3.6272806255430066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74</v>
      </c>
      <c r="D23" s="141">
        <v>105</v>
      </c>
      <c r="E23" s="142">
        <v>179</v>
      </c>
      <c r="F23" s="104">
        <v>3.887923544743701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142</v>
      </c>
      <c r="D24" s="141">
        <v>167</v>
      </c>
      <c r="E24" s="142">
        <v>309</v>
      </c>
      <c r="F24" s="104">
        <v>6.711555169417897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208</v>
      </c>
      <c r="D25" s="141">
        <v>197</v>
      </c>
      <c r="E25" s="142">
        <v>405</v>
      </c>
      <c r="F25" s="126">
        <v>8.796698523023458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176</v>
      </c>
      <c r="D26" s="141">
        <v>189</v>
      </c>
      <c r="E26" s="142">
        <v>365</v>
      </c>
      <c r="F26" s="104">
        <v>7.927888792354475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4439</v>
      </c>
      <c r="P26" s="125">
        <v>96.1863488624052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156</v>
      </c>
      <c r="D27" s="141">
        <v>179</v>
      </c>
      <c r="E27" s="142">
        <v>335</v>
      </c>
      <c r="F27" s="104">
        <v>7.2762814943527365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37</v>
      </c>
      <c r="P27" s="126">
        <v>0.8017334777898159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209</v>
      </c>
      <c r="D28" s="141">
        <v>175</v>
      </c>
      <c r="E28" s="142">
        <v>384</v>
      </c>
      <c r="F28" s="104">
        <v>8.340573414422241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62</v>
      </c>
      <c r="P28" s="126">
        <v>1.3434452871072589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172</v>
      </c>
      <c r="D29" s="141">
        <v>183</v>
      </c>
      <c r="E29" s="142">
        <v>355</v>
      </c>
      <c r="F29" s="104">
        <v>7.710686359687228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6</v>
      </c>
      <c r="P29" s="126">
        <v>0.13001083423618637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126</v>
      </c>
      <c r="D30" s="141">
        <v>119</v>
      </c>
      <c r="E30" s="142">
        <v>245</v>
      </c>
      <c r="F30" s="104">
        <v>5.321459600347524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3</v>
      </c>
      <c r="P30" s="126">
        <v>0.06500541711809318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105</v>
      </c>
      <c r="D31" s="141">
        <v>109</v>
      </c>
      <c r="E31" s="142">
        <v>214</v>
      </c>
      <c r="F31" s="104">
        <v>4.648132059079062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15</v>
      </c>
      <c r="P31" s="126">
        <v>0.3250270855904659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95</v>
      </c>
      <c r="D32" s="141">
        <v>104</v>
      </c>
      <c r="E32" s="142">
        <v>199</v>
      </c>
      <c r="F32" s="104">
        <v>4.322328410078193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0</v>
      </c>
      <c r="P32" s="126">
        <v>0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55</v>
      </c>
      <c r="D33" s="141">
        <v>82</v>
      </c>
      <c r="E33" s="142">
        <v>137</v>
      </c>
      <c r="F33" s="104">
        <v>2.975673327541269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25</v>
      </c>
      <c r="P33" s="126">
        <v>0.5417118093174431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43</v>
      </c>
      <c r="D34" s="141">
        <v>43</v>
      </c>
      <c r="E34" s="142">
        <v>86</v>
      </c>
      <c r="F34" s="104">
        <v>1.8679409209383144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3</v>
      </c>
      <c r="P34" s="126">
        <v>0.06500541711809318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16</v>
      </c>
      <c r="D35" s="141">
        <v>26</v>
      </c>
      <c r="E35" s="142">
        <v>42</v>
      </c>
      <c r="F35" s="104">
        <v>0.9122502172024326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9</v>
      </c>
      <c r="D36" s="59">
        <v>16</v>
      </c>
      <c r="E36" s="143">
        <v>25</v>
      </c>
      <c r="F36" s="108">
        <v>0.5430060816681147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0.06500541711809318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2268</v>
      </c>
      <c r="D37" s="111">
        <v>2336</v>
      </c>
      <c r="E37" s="111">
        <v>4604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0</v>
      </c>
      <c r="P37" s="126">
        <v>0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12</v>
      </c>
      <c r="P38" s="126">
        <v>0.26002166847237274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10</v>
      </c>
      <c r="P40" s="126">
        <v>0.21668472372697722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183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0</v>
      </c>
      <c r="P41" s="126">
        <v>0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4615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588</v>
      </c>
      <c r="F43" s="125">
        <v>16.18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2604</v>
      </c>
      <c r="F44" s="126">
        <v>71.64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186</v>
      </c>
      <c r="F45" s="126">
        <v>5.11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257</v>
      </c>
      <c r="F46" s="135">
        <v>7.07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3635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4423</v>
      </c>
      <c r="P47" s="125">
        <v>96.27775359164127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69</v>
      </c>
      <c r="P48" s="126">
        <v>1.5019590770570308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12</v>
      </c>
      <c r="P49" s="126">
        <v>0.26121027427078797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38</v>
      </c>
      <c r="P50" s="126">
        <v>0.827165868524162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34</v>
      </c>
      <c r="P51" s="126">
        <v>0.740095777100566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12</v>
      </c>
      <c r="P52" s="126">
        <v>0.26121027427078797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6</v>
      </c>
      <c r="P53" s="126">
        <v>0.13060513713539398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3413</v>
      </c>
      <c r="F54" s="126">
        <v>74.47087060877155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4594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892</v>
      </c>
      <c r="F55" s="126">
        <v>19.463233689722887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192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278</v>
      </c>
      <c r="F56" s="126">
        <v>6.065895701505564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4583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3680</v>
      </c>
      <c r="P60" s="125">
        <v>79.96523250760539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48</v>
      </c>
      <c r="P61" s="126">
        <v>1.0430247718383312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874</v>
      </c>
      <c r="P62" s="126">
        <v>18.991742720556278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4602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175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193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419</v>
      </c>
      <c r="F70" s="125">
        <v>22.921225382932167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390</v>
      </c>
      <c r="P70" s="126">
        <v>11.65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667</v>
      </c>
      <c r="F71" s="126">
        <v>36.48796498905908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1431</v>
      </c>
      <c r="P71" s="126">
        <v>42.73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314</v>
      </c>
      <c r="F72" s="126">
        <v>17.177242888402624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446</v>
      </c>
      <c r="P72" s="126">
        <v>13.32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318</v>
      </c>
      <c r="F73" s="126">
        <v>17.39606126914661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65</v>
      </c>
      <c r="P73" s="126">
        <v>1.94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86</v>
      </c>
      <c r="F74" s="126">
        <v>4.704595185995624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58</v>
      </c>
      <c r="P74" s="126">
        <v>1.73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24</v>
      </c>
      <c r="F75" s="135">
        <v>1.312910284463895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2390</v>
      </c>
      <c r="P75" s="241">
        <v>71.37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1828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519</v>
      </c>
      <c r="P77" s="126">
        <v>15.5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84</v>
      </c>
      <c r="P78" s="126">
        <v>2.51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224</v>
      </c>
      <c r="P79" s="126">
        <v>6.69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76</v>
      </c>
      <c r="P80" s="126">
        <v>2.27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1447</v>
      </c>
      <c r="F81" s="125">
        <v>78.59858772406301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56</v>
      </c>
      <c r="P81" s="126">
        <v>1.67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12</v>
      </c>
      <c r="F82" s="126">
        <v>0.6518196632265073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959</v>
      </c>
      <c r="P82" s="241">
        <v>28.64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245</v>
      </c>
      <c r="F83" s="126">
        <v>13.307984790874524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137</v>
      </c>
      <c r="F84" s="126">
        <v>7.441607821835959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1841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53</v>
      </c>
      <c r="P87" s="125">
        <v>2.2834984920292976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195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349</v>
      </c>
      <c r="P88" s="126">
        <v>15.036622145626884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9</v>
      </c>
      <c r="P89" s="126">
        <v>0.3877638948728996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179</v>
      </c>
      <c r="P90" s="126">
        <v>7.7121930202498925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236</v>
      </c>
      <c r="F91" s="125">
        <v>12.600106780565937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331</v>
      </c>
      <c r="P91" s="126">
        <v>14.261094355881085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185</v>
      </c>
      <c r="F92" s="126">
        <v>9.877202349172451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89</v>
      </c>
      <c r="P92" s="126">
        <v>3.8345540715208957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205</v>
      </c>
      <c r="F93" s="126">
        <v>10.945008008542445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174</v>
      </c>
      <c r="P93" s="126">
        <v>7.496768634209393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393</v>
      </c>
      <c r="F94" s="126">
        <v>20.982381206620396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477</v>
      </c>
      <c r="P94" s="126">
        <v>20.55148642826368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492</v>
      </c>
      <c r="F95" s="126">
        <v>26.26801922050187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129</v>
      </c>
      <c r="P95" s="126">
        <v>5.5579491598448945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167</v>
      </c>
      <c r="F96" s="126">
        <v>8.916177255739456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434</v>
      </c>
      <c r="P96" s="126">
        <v>18.69883670831538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62</v>
      </c>
      <c r="F97" s="126">
        <v>3.310197544046983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97</v>
      </c>
      <c r="P97" s="135">
        <v>4.179233089185696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45</v>
      </c>
      <c r="F98" s="126">
        <v>2.4025627335824877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2321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88</v>
      </c>
      <c r="F99" s="126">
        <v>4.698344901227976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1873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426</v>
      </c>
      <c r="P104" s="125">
        <v>12.754491017964073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821</v>
      </c>
      <c r="P105" s="126">
        <v>24.580838323353294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305</v>
      </c>
      <c r="P106" s="126">
        <v>9.131736526946108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15</v>
      </c>
      <c r="F107" s="125">
        <v>0.800854244527496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348</v>
      </c>
      <c r="P107" s="126">
        <v>10.419161676646707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206</v>
      </c>
      <c r="P108" s="126">
        <v>6.167664670658683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63</v>
      </c>
      <c r="F109" s="126">
        <v>3.363587827015483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289</v>
      </c>
      <c r="P109" s="126">
        <v>8.652694610778443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6</v>
      </c>
      <c r="F110" s="236">
        <v>0.32034169781099836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186</v>
      </c>
      <c r="P110" s="126">
        <v>5.568862275449102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759</v>
      </c>
      <c r="P111" s="126">
        <v>22.724550898203592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212</v>
      </c>
      <c r="F112" s="126">
        <v>11.318739989321944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3340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1012</v>
      </c>
      <c r="F113" s="150">
        <v>54.03096636412174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762</v>
      </c>
      <c r="P118" s="125">
        <v>22.79389769667963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277</v>
      </c>
      <c r="F119" s="104">
        <v>11.873124732104587</v>
      </c>
      <c r="G119" s="87" t="s">
        <v>148</v>
      </c>
      <c r="H119" s="88"/>
      <c r="I119" s="174">
        <v>277</v>
      </c>
      <c r="J119" s="176">
        <v>11.929371231696813</v>
      </c>
      <c r="L119" s="10" t="s">
        <v>149</v>
      </c>
      <c r="M119" s="20"/>
      <c r="N119" s="20"/>
      <c r="O119" s="120">
        <v>785</v>
      </c>
      <c r="P119" s="126">
        <v>23.481902482799878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128</v>
      </c>
      <c r="F120" s="104">
        <v>5.486498071153021</v>
      </c>
      <c r="G120" s="87" t="s">
        <v>151</v>
      </c>
      <c r="H120" s="88"/>
      <c r="I120" s="174">
        <v>473</v>
      </c>
      <c r="J120" s="176">
        <v>20.37037037037037</v>
      </c>
      <c r="L120" s="41" t="s">
        <v>171</v>
      </c>
      <c r="M120" s="54"/>
      <c r="N120" s="54"/>
      <c r="O120" s="121">
        <v>3343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28</v>
      </c>
      <c r="F121" s="104">
        <v>1.2001714530647234</v>
      </c>
      <c r="G121" s="38" t="s">
        <v>153</v>
      </c>
      <c r="H121" s="88"/>
      <c r="I121" s="174">
        <v>220</v>
      </c>
      <c r="J121" s="176">
        <v>9.474590869939707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24</v>
      </c>
      <c r="F122" s="104">
        <v>1.0287183883411917</v>
      </c>
      <c r="G122" s="38" t="s">
        <v>156</v>
      </c>
      <c r="H122" s="88"/>
      <c r="I122" s="174">
        <v>758</v>
      </c>
      <c r="J122" s="176">
        <v>32.6442721791559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1754</v>
      </c>
      <c r="F123" s="104">
        <v>75.18216888126875</v>
      </c>
      <c r="G123" s="38" t="s">
        <v>158</v>
      </c>
      <c r="H123" s="88"/>
      <c r="I123" s="174">
        <v>219</v>
      </c>
      <c r="J123" s="176">
        <v>9.431524547803617</v>
      </c>
      <c r="L123" s="196" t="s">
        <v>190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33</v>
      </c>
      <c r="F124" s="104">
        <v>1.4144877839691383</v>
      </c>
      <c r="G124" s="38" t="s">
        <v>181</v>
      </c>
      <c r="H124" s="88"/>
      <c r="I124" s="174">
        <v>60</v>
      </c>
      <c r="J124" s="176">
        <v>2.5839793281653747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68</v>
      </c>
      <c r="F125" s="104">
        <v>2.914702100300043</v>
      </c>
      <c r="G125" s="38" t="s">
        <v>178</v>
      </c>
      <c r="H125" s="88"/>
      <c r="I125" s="174">
        <v>170</v>
      </c>
      <c r="J125" s="176">
        <v>7.321274763135229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21</v>
      </c>
      <c r="F126" s="108">
        <v>0.9001285897985427</v>
      </c>
      <c r="G126" s="190" t="s">
        <v>177</v>
      </c>
      <c r="H126" s="191"/>
      <c r="I126" s="175">
        <v>145</v>
      </c>
      <c r="J126" s="177">
        <v>6.244616709732989</v>
      </c>
      <c r="L126" s="36">
        <v>18</v>
      </c>
      <c r="M126" s="20"/>
      <c r="N126" s="61"/>
      <c r="O126" s="120">
        <v>29</v>
      </c>
      <c r="P126" s="126">
        <v>39.726027397260275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2333</v>
      </c>
      <c r="F127" s="136">
        <v>100</v>
      </c>
      <c r="G127" s="192" t="s">
        <v>14</v>
      </c>
      <c r="H127" s="193"/>
      <c r="I127" s="121">
        <f>SUM(I119:I126)</f>
        <v>2322</v>
      </c>
      <c r="J127" s="178">
        <v>100</v>
      </c>
      <c r="L127" s="36" t="s">
        <v>162</v>
      </c>
      <c r="M127" s="20"/>
      <c r="N127" s="61"/>
      <c r="O127" s="120">
        <v>18</v>
      </c>
      <c r="P127" s="126">
        <v>24.65753424657534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176</v>
      </c>
      <c r="F128" s="1"/>
      <c r="L128" s="36" t="s">
        <v>163</v>
      </c>
      <c r="M128" s="20"/>
      <c r="N128" s="61"/>
      <c r="O128" s="120">
        <v>26</v>
      </c>
      <c r="P128" s="126">
        <v>35.61643835616438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2005-05-26T13:15:25Z</dcterms:modified>
  <cp:category/>
  <cp:version/>
  <cp:contentType/>
  <cp:contentStatus/>
</cp:coreProperties>
</file>