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85" yWindow="65521" windowWidth="3000" windowHeight="207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<sst xmlns="http://schemas.openxmlformats.org/spreadsheetml/2006/main" count="377" uniqueCount="195">
  <si>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</si>
  <si>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</si>
  <si>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</si>
  <si>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</si>
  <si>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</si>
  <si>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</si>
  <si>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</si>
  <si>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</si>
  <si>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</si>
  <si>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</si>
  <si>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</si>
  <si>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</si>
  <si>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</si>
  <si>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</si>
  <si>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</si>
  <si>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</si>
  <si>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</si>
  <si>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</si>
  <si>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</si>
  <si>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</si>
  <si>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</si>
  <si>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</si>
  <si>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</si>
  <si>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</si>
  <si>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</si>
  <si>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</si>
  <si>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</si>
  <si>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</si>
  <si>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</si>
  <si>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</si>
  <si>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</si>
  <si>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</si>
  <si>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</si>
  <si>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</si>
  <si>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</si>
  <si>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</si>
  <si>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</si>
  <si>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</si>
  <si>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</si>
  <si>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</si>
  <si>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</si>
  <si>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</si>
  <si>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</si>
  <si>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</si>
  <si>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</si>
  <si>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</si>
  <si>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</si>
  <si>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</si>
  <si>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</si>
  <si>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</si>
  <si>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</si>
  <si>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</si>
  <si>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</si>
  <si>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</si>
  <si>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</si>
  <si>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</si>
  <si>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</si>
  <si>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</si>
  <si>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</si>
  <si>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</si>
  <si>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</si>
  <si>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</si>
  <si>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</si>
  <si>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</si>
  <si>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</si>
  <si>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</si>
  <si>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</si>
  <si>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</si>
  <si>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</si>
  <si>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</si>
  <si>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</si>
  <si>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</si>
  <si>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</si>
  <si>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</si>
  <si>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</si>
  <si>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</si>
  <si>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</si>
  <si>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</si>
  <si>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</si>
  <si>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</si>
  <si>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</si>
  <si>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</si>
  <si>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</si>
  <si>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</si>
  <si>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</si>
  <si>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</si>
  <si>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</si>
  <si>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</si>
  <si>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</si>
  <si>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</si>
  <si>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</si>
  <si>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</si>
  <si>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</si>
  <si>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</si>
  <si>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</si>
  <si>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</si>
  <si>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</si>
  <si>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</si>
  <si>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</si>
  <si>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</si>
  <si>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</si>
  <si>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</si>
  <si>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</si>
  <si>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</si>
  <si>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</si>
  <si>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</si>
  <si>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</si>
  <si>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</si>
  <si>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</si>
  <si>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</si>
  <si>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</si>
  <si>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</si>
  <si>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</si>
  <si>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</si>
  <si>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</si>
  <si>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</si>
  <si>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</si>
  <si>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</si>
  <si>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</si>
  <si>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</si>
  <si>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</si>
  <si>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</si>
  <si>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</si>
  <si>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</si>
  <si>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</si>
  <si>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</si>
  <si>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</si>
  <si>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</si>
  <si>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</si>
  <si>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</si>
  <si>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</si>
  <si>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</si>
  <si>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</si>
  <si>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</si>
  <si>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</si>
  <si>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</si>
  <si>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</si>
  <si>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</si>
  <si>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</si>
  <si>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</si>
  <si>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</si>
  <si>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</si>
  <si>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</si>
  <si>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</si>
  <si>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</si>
  <si>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</si>
  <si>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</si>
  <si>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</si>
  <si>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</si>
  <si>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</si>
  <si>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</si>
  <si>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</si>
  <si>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</si>
  <si>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</si>
  <si>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</si>
  <si>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</si>
  <si>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</si>
  <si>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</si>
  <si>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</si>
  <si>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</si>
  <si>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</si>
  <si>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</si>
  <si>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</si>
  <si>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</si>
  <si>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</si>
  <si>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</si>
  <si>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</si>
  <si>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</si>
  <si>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</si>
  <si>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</si>
  <si>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Mid Bedfordshire</t>
  </si>
  <si>
    <t>Total aged 16-74</t>
  </si>
  <si>
    <t>Flitwick East</t>
  </si>
  <si>
    <t>371.7 ha</t>
  </si>
  <si>
    <t>14.48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</si>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</sst>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1" t="s">
        <v>0</v>
      </c>
      <c r="C3" s="221"/>
      <c r="D3" s="221"/>
      <c r="E3" s="221"/>
      <c r="F3" s="222" t="s">
        <v>172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2:20" ht="15.75" customHeight="1">
      <c r="B4" s="230"/>
      <c r="C4" s="230"/>
      <c r="D4" s="230"/>
      <c r="E4" s="230"/>
      <c r="F4" s="230"/>
      <c r="M4" s="2"/>
      <c r="N4" s="2"/>
      <c r="O4" s="2"/>
      <c r="P4" s="231" t="s">
        <v>170</v>
      </c>
      <c r="Q4" s="231"/>
      <c r="R4" s="231"/>
      <c r="S4" s="231"/>
      <c r="T4" s="231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5384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2149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31">
        <v>5336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2192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0"/>
      <c r="E13" s="201"/>
      <c r="F13" s="8"/>
      <c r="G13" s="8"/>
      <c r="H13" s="8"/>
      <c r="I13" s="8"/>
      <c r="J13" s="9"/>
      <c r="K13" s="18"/>
      <c r="L13" s="223" t="s">
        <v>6</v>
      </c>
      <c r="M13" s="224"/>
      <c r="N13" s="224"/>
      <c r="O13" s="224"/>
      <c r="P13" s="224"/>
      <c r="Q13" s="224"/>
      <c r="R13" s="224"/>
      <c r="S13" s="224"/>
      <c r="T13" s="225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190</v>
      </c>
      <c r="D16" s="141">
        <v>189</v>
      </c>
      <c r="E16" s="142">
        <v>379</v>
      </c>
      <c r="F16" s="104">
        <v>7.039375928677563</v>
      </c>
      <c r="G16" s="98">
        <v>6.570000413103648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188</v>
      </c>
      <c r="D17" s="141">
        <v>208</v>
      </c>
      <c r="E17" s="142">
        <v>396</v>
      </c>
      <c r="F17" s="104">
        <v>7.355126300148589</v>
      </c>
      <c r="G17" s="102">
        <v>6.827777089271699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216</v>
      </c>
      <c r="D18" s="141">
        <v>169</v>
      </c>
      <c r="E18" s="142">
        <v>385</v>
      </c>
      <c r="F18" s="104">
        <v>7.1508172362555715</v>
      </c>
      <c r="G18" s="102">
        <v>6.668319081257487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39</v>
      </c>
      <c r="D19" s="141">
        <v>35</v>
      </c>
      <c r="E19" s="142">
        <v>74</v>
      </c>
      <c r="F19" s="104">
        <v>1.37444279346211</v>
      </c>
      <c r="G19" s="102">
        <v>1.2591399182054777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83</v>
      </c>
      <c r="D20" s="141">
        <v>87</v>
      </c>
      <c r="E20" s="142">
        <v>170</v>
      </c>
      <c r="F20" s="104">
        <v>3.1575037147102525</v>
      </c>
      <c r="G20" s="102">
        <v>2.3918701202131616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63</v>
      </c>
      <c r="D21" s="141">
        <v>62</v>
      </c>
      <c r="E21" s="142">
        <v>125</v>
      </c>
      <c r="F21" s="104">
        <v>2.321693907875186</v>
      </c>
      <c r="G21" s="102">
        <v>2.124178956500186</v>
      </c>
      <c r="H21" s="103">
        <v>2.2821500642084023</v>
      </c>
      <c r="I21" s="104">
        <v>2.2197270301068643</v>
      </c>
      <c r="J21" s="105">
        <v>2.4001614390984374</v>
      </c>
      <c r="L21" s="226" t="s">
        <v>22</v>
      </c>
      <c r="M21" s="227"/>
      <c r="N21" s="227"/>
      <c r="O21" s="227"/>
      <c r="P21" s="228" t="s">
        <v>23</v>
      </c>
      <c r="Q21" s="229"/>
      <c r="R21" s="229"/>
      <c r="S21" s="229"/>
      <c r="T21" s="14"/>
    </row>
    <row r="22" spans="2:10" ht="13.5" thickBot="1">
      <c r="B22" s="29" t="s">
        <v>24</v>
      </c>
      <c r="C22" s="141">
        <v>125</v>
      </c>
      <c r="D22" s="141">
        <v>134</v>
      </c>
      <c r="E22" s="142">
        <v>259</v>
      </c>
      <c r="F22" s="104">
        <v>4.8105497771173855</v>
      </c>
      <c r="G22" s="102">
        <v>4.762258850745652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154</v>
      </c>
      <c r="D23" s="141">
        <v>182</v>
      </c>
      <c r="E23" s="142">
        <v>336</v>
      </c>
      <c r="F23" s="104">
        <v>6.240713224368499</v>
      </c>
      <c r="G23" s="102">
        <v>5.933820795637625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0"/>
      <c r="P23" s="201"/>
      <c r="Q23" s="8"/>
      <c r="R23" s="8"/>
      <c r="S23" s="8"/>
      <c r="T23" s="9"/>
    </row>
    <row r="24" spans="2:20" ht="12.75">
      <c r="B24" s="29" t="s">
        <v>27</v>
      </c>
      <c r="C24" s="141">
        <v>210</v>
      </c>
      <c r="D24" s="141">
        <v>208</v>
      </c>
      <c r="E24" s="142">
        <v>418</v>
      </c>
      <c r="F24" s="104">
        <v>7.763744427934621</v>
      </c>
      <c r="G24" s="102">
        <v>8.277770892716983</v>
      </c>
      <c r="H24" s="103">
        <v>7.881646879995808</v>
      </c>
      <c r="I24" s="104">
        <v>7.496111830798754</v>
      </c>
      <c r="J24" s="105">
        <v>7.655215845627206</v>
      </c>
      <c r="L24" s="186" t="s">
        <v>7</v>
      </c>
      <c r="M24" s="214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218</v>
      </c>
      <c r="D25" s="141">
        <v>254</v>
      </c>
      <c r="E25" s="142">
        <v>472</v>
      </c>
      <c r="F25" s="126">
        <v>8.7667161961367</v>
      </c>
      <c r="G25" s="104">
        <v>9.12380716321725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210</v>
      </c>
      <c r="D26" s="141">
        <v>196</v>
      </c>
      <c r="E26" s="142">
        <v>406</v>
      </c>
      <c r="F26" s="104">
        <v>7.540861812778603</v>
      </c>
      <c r="G26" s="102">
        <v>8.005122485231544</v>
      </c>
      <c r="H26" s="103">
        <v>7.596771234635846</v>
      </c>
      <c r="I26" s="104">
        <v>7.067745084574639</v>
      </c>
      <c r="J26" s="105">
        <v>7.025813576886754</v>
      </c>
      <c r="L26" s="205" t="s">
        <v>31</v>
      </c>
      <c r="M26" s="206"/>
      <c r="N26" s="37"/>
      <c r="O26" s="119">
        <v>5106</v>
      </c>
      <c r="P26" s="125">
        <v>95.04839910647803</v>
      </c>
      <c r="Q26" s="98">
        <v>94.62768946029017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159</v>
      </c>
      <c r="D27" s="141">
        <v>174</v>
      </c>
      <c r="E27" s="142">
        <v>333</v>
      </c>
      <c r="F27" s="104">
        <v>6.184992570579495</v>
      </c>
      <c r="G27" s="102">
        <v>7.0144999380344535</v>
      </c>
      <c r="H27" s="103">
        <v>6.64307990670126</v>
      </c>
      <c r="I27" s="104">
        <v>6.454323755507467</v>
      </c>
      <c r="J27" s="105">
        <v>6.333458207034499</v>
      </c>
      <c r="L27" s="205" t="s">
        <v>33</v>
      </c>
      <c r="M27" s="206"/>
      <c r="N27" s="37"/>
      <c r="O27" s="120">
        <v>62</v>
      </c>
      <c r="P27" s="126">
        <v>1.154132539091586</v>
      </c>
      <c r="Q27" s="102">
        <v>0.955977129259345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181</v>
      </c>
      <c r="D28" s="141">
        <v>178</v>
      </c>
      <c r="E28" s="142">
        <v>359</v>
      </c>
      <c r="F28" s="104">
        <v>6.667904903417534</v>
      </c>
      <c r="G28" s="102">
        <v>7.384640806378321</v>
      </c>
      <c r="H28" s="103">
        <v>7.2775637497706835</v>
      </c>
      <c r="I28" s="104">
        <v>7.2154583956615825</v>
      </c>
      <c r="J28" s="105">
        <v>6.900289758739858</v>
      </c>
      <c r="L28" s="205" t="s">
        <v>35</v>
      </c>
      <c r="M28" s="206"/>
      <c r="N28" s="37"/>
      <c r="O28" s="120">
        <v>92</v>
      </c>
      <c r="P28" s="126">
        <v>1.7125837676842888</v>
      </c>
      <c r="Q28" s="102">
        <v>2.020193674191096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151</v>
      </c>
      <c r="D29" s="141">
        <v>140</v>
      </c>
      <c r="E29" s="142">
        <v>291</v>
      </c>
      <c r="F29" s="104">
        <v>5.404903417533433</v>
      </c>
      <c r="G29" s="102">
        <v>5.897467674639567</v>
      </c>
      <c r="H29" s="103">
        <v>5.733679272479493</v>
      </c>
      <c r="I29" s="104">
        <v>5.922099277301629</v>
      </c>
      <c r="J29" s="105">
        <v>5.692090583290592</v>
      </c>
      <c r="L29" s="219" t="s">
        <v>37</v>
      </c>
      <c r="M29" s="220"/>
      <c r="N29" s="220"/>
      <c r="O29" s="120">
        <v>26</v>
      </c>
      <c r="P29" s="126">
        <v>0.4839910647803425</v>
      </c>
      <c r="Q29" s="102">
        <v>0.27431668704762535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127</v>
      </c>
      <c r="D30" s="141">
        <v>114</v>
      </c>
      <c r="E30" s="142">
        <v>241</v>
      </c>
      <c r="F30" s="104">
        <v>4.476225854383358</v>
      </c>
      <c r="G30" s="102">
        <v>4.578014623869129</v>
      </c>
      <c r="H30" s="103">
        <v>4.666509421600231</v>
      </c>
      <c r="I30" s="104">
        <v>4.947068932878508</v>
      </c>
      <c r="J30" s="105">
        <v>4.889816124371746</v>
      </c>
      <c r="L30" s="205" t="s">
        <v>39</v>
      </c>
      <c r="M30" s="206"/>
      <c r="N30" s="206"/>
      <c r="O30" s="120">
        <v>6</v>
      </c>
      <c r="P30" s="126">
        <v>0.11169024571854058</v>
      </c>
      <c r="Q30" s="102">
        <v>0.08510427339128135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86</v>
      </c>
      <c r="D31" s="141">
        <v>97</v>
      </c>
      <c r="E31" s="142">
        <v>183</v>
      </c>
      <c r="F31" s="104">
        <v>3.398959881129272</v>
      </c>
      <c r="G31" s="102">
        <v>3.926963275085719</v>
      </c>
      <c r="H31" s="103">
        <v>4.0967581308803105</v>
      </c>
      <c r="I31" s="104">
        <v>4.528445808757753</v>
      </c>
      <c r="J31" s="105">
        <v>4.4050684067819486</v>
      </c>
      <c r="L31" s="205" t="s">
        <v>41</v>
      </c>
      <c r="M31" s="206"/>
      <c r="N31" s="37"/>
      <c r="O31" s="120">
        <v>12</v>
      </c>
      <c r="P31" s="126">
        <v>0.22338049143708116</v>
      </c>
      <c r="Q31" s="102">
        <v>0.26440162607000034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85</v>
      </c>
      <c r="D32" s="141">
        <v>99</v>
      </c>
      <c r="E32" s="142">
        <v>184</v>
      </c>
      <c r="F32" s="104">
        <v>3.4175334323922733</v>
      </c>
      <c r="G32" s="102">
        <v>3.307307803527905</v>
      </c>
      <c r="H32" s="103">
        <v>3.5498073747936156</v>
      </c>
      <c r="I32" s="104">
        <v>4.107948197337114</v>
      </c>
      <c r="J32" s="105">
        <v>3.9863059615253214</v>
      </c>
      <c r="L32" s="205" t="s">
        <v>43</v>
      </c>
      <c r="M32" s="206"/>
      <c r="N32" s="37"/>
      <c r="O32" s="120">
        <v>12</v>
      </c>
      <c r="P32" s="126">
        <v>0.22338049143708116</v>
      </c>
      <c r="Q32" s="102">
        <v>0.21647883134481277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77</v>
      </c>
      <c r="D33" s="141">
        <v>97</v>
      </c>
      <c r="E33" s="142">
        <v>174</v>
      </c>
      <c r="F33" s="104">
        <v>3.231797919762259</v>
      </c>
      <c r="G33" s="102">
        <v>2.706655099764531</v>
      </c>
      <c r="H33" s="103">
        <v>2.9179442828314595</v>
      </c>
      <c r="I33" s="104">
        <v>3.4624378728095406</v>
      </c>
      <c r="J33" s="105">
        <v>3.3723258767029254</v>
      </c>
      <c r="L33" s="205" t="s">
        <v>45</v>
      </c>
      <c r="M33" s="206"/>
      <c r="N33" s="37"/>
      <c r="O33" s="120">
        <v>15</v>
      </c>
      <c r="P33" s="126">
        <v>0.27922561429635145</v>
      </c>
      <c r="Q33" s="102">
        <v>0.5197144462438444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34</v>
      </c>
      <c r="D34" s="141">
        <v>71</v>
      </c>
      <c r="E34" s="142">
        <v>105</v>
      </c>
      <c r="F34" s="104">
        <v>1.950222882615156</v>
      </c>
      <c r="G34" s="102">
        <v>1.765604990292064</v>
      </c>
      <c r="H34" s="103">
        <v>1.8675472390387087</v>
      </c>
      <c r="I34" s="104">
        <v>2.334664652366123</v>
      </c>
      <c r="J34" s="105">
        <v>2.2641633716944627</v>
      </c>
      <c r="L34" s="205" t="s">
        <v>47</v>
      </c>
      <c r="M34" s="206"/>
      <c r="N34" s="37"/>
      <c r="O34" s="120">
        <v>0</v>
      </c>
      <c r="P34" s="126">
        <v>0</v>
      </c>
      <c r="Q34" s="102">
        <v>0.07436295733218759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20</v>
      </c>
      <c r="D35" s="141">
        <v>49</v>
      </c>
      <c r="E35" s="142">
        <v>69</v>
      </c>
      <c r="F35" s="104">
        <v>1.2815750371471024</v>
      </c>
      <c r="G35" s="102">
        <v>1.0220184244226878</v>
      </c>
      <c r="H35" s="103">
        <v>1.1088397934848127</v>
      </c>
      <c r="I35" s="104">
        <v>1.3572401607976035</v>
      </c>
      <c r="J35" s="105">
        <v>1.3002557400077277</v>
      </c>
      <c r="K35" s="5"/>
      <c r="L35" s="205" t="s">
        <v>49</v>
      </c>
      <c r="M35" s="206"/>
      <c r="N35" s="37"/>
      <c r="O35" s="120">
        <v>0</v>
      </c>
      <c r="P35" s="126">
        <v>0</v>
      </c>
      <c r="Q35" s="102">
        <v>0.03470271342168754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0</v>
      </c>
      <c r="D36" s="59">
        <v>25</v>
      </c>
      <c r="E36" s="143">
        <v>25</v>
      </c>
      <c r="F36" s="108">
        <v>0.46433878157503716</v>
      </c>
      <c r="G36" s="106">
        <v>0.45276159788490933</v>
      </c>
      <c r="H36" s="107">
        <v>0.5044945881489635</v>
      </c>
      <c r="I36" s="108">
        <v>0.6642180789660254</v>
      </c>
      <c r="J36" s="109">
        <v>0.6451088388060117</v>
      </c>
      <c r="K36" s="5"/>
      <c r="L36" s="205" t="s">
        <v>51</v>
      </c>
      <c r="M36" s="206"/>
      <c r="N36" s="37"/>
      <c r="O36" s="120">
        <v>3</v>
      </c>
      <c r="P36" s="126">
        <v>0.05584512285927029</v>
      </c>
      <c r="Q36" s="102">
        <v>0.09997686485771888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2616</v>
      </c>
      <c r="D37" s="111">
        <v>2768</v>
      </c>
      <c r="E37" s="111">
        <v>5384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5" t="s">
        <v>52</v>
      </c>
      <c r="M37" s="206"/>
      <c r="N37" s="206"/>
      <c r="O37" s="120">
        <v>15</v>
      </c>
      <c r="P37" s="126">
        <v>0.27922561429635145</v>
      </c>
      <c r="Q37" s="102">
        <v>0.18260237300459398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5" t="s">
        <v>53</v>
      </c>
      <c r="M38" s="206"/>
      <c r="N38" s="37"/>
      <c r="O38" s="120">
        <v>6</v>
      </c>
      <c r="P38" s="126">
        <v>0.11169024571854058</v>
      </c>
      <c r="Q38" s="102">
        <v>0.13881085368675017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5" t="s">
        <v>54</v>
      </c>
      <c r="M39" s="206"/>
      <c r="N39" s="37"/>
      <c r="O39" s="120">
        <v>0</v>
      </c>
      <c r="P39" s="126">
        <v>0</v>
      </c>
      <c r="Q39" s="102">
        <v>0.03387645834021879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5" t="s">
        <v>55</v>
      </c>
      <c r="M40" s="206"/>
      <c r="N40" s="37"/>
      <c r="O40" s="120">
        <v>14</v>
      </c>
      <c r="P40" s="126">
        <v>0.2606105733432614</v>
      </c>
      <c r="Q40" s="102">
        <v>0.27431668704762535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182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7" t="s">
        <v>56</v>
      </c>
      <c r="M41" s="218"/>
      <c r="N41" s="218"/>
      <c r="O41" s="120">
        <v>3</v>
      </c>
      <c r="P41" s="126">
        <v>0.05584512285927029</v>
      </c>
      <c r="Q41" s="102">
        <v>0.19747496447103152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5372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828</v>
      </c>
      <c r="F43" s="125">
        <v>20.09</v>
      </c>
      <c r="G43" s="94">
        <v>18.09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2756</v>
      </c>
      <c r="F44" s="126">
        <v>66.86</v>
      </c>
      <c r="G44" s="94">
        <v>69.45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5"/>
      <c r="P44" s="216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289</v>
      </c>
      <c r="F45" s="126">
        <v>7.01</v>
      </c>
      <c r="G45" s="94">
        <v>6.26</v>
      </c>
      <c r="H45" s="116">
        <v>6.96</v>
      </c>
      <c r="I45" s="94">
        <v>7.27</v>
      </c>
      <c r="J45" s="95">
        <v>7.79</v>
      </c>
      <c r="L45" s="213" t="s">
        <v>7</v>
      </c>
      <c r="M45" s="214"/>
      <c r="N45" s="214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249</v>
      </c>
      <c r="F46" s="135">
        <v>6.04</v>
      </c>
      <c r="G46" s="96">
        <v>6.2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4122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5152</v>
      </c>
      <c r="P47" s="125">
        <v>95.58441558441558</v>
      </c>
      <c r="Q47" s="128">
        <v>94.8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101</v>
      </c>
      <c r="P48" s="126">
        <v>1.8738404452690167</v>
      </c>
      <c r="Q48" s="94">
        <v>2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21</v>
      </c>
      <c r="P49" s="126">
        <v>0.38961038961038963</v>
      </c>
      <c r="Q49" s="94">
        <v>0.4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29</v>
      </c>
      <c r="P50" s="126">
        <v>0.5380333951762523</v>
      </c>
      <c r="Q50" s="94">
        <v>0.8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50</v>
      </c>
      <c r="P51" s="126">
        <v>0.927643784786642</v>
      </c>
      <c r="Q51" s="94">
        <v>1.2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15</v>
      </c>
      <c r="P52" s="126">
        <v>0.27829313543599254</v>
      </c>
      <c r="Q52" s="94">
        <v>0.5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22</v>
      </c>
      <c r="P53" s="126">
        <v>0.40816326530612246</v>
      </c>
      <c r="Q53" s="96">
        <v>0.3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3964</v>
      </c>
      <c r="F54" s="126">
        <v>74.28785607196401</v>
      </c>
      <c r="G54" s="94">
        <v>74.31251100066214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5390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1043</v>
      </c>
      <c r="F55" s="126">
        <v>19.546476761619193</v>
      </c>
      <c r="G55" s="94">
        <v>19.95205806673316</v>
      </c>
      <c r="H55" s="116">
        <v>20.690295981459013</v>
      </c>
      <c r="I55" s="94">
        <v>21.963419851548203</v>
      </c>
      <c r="J55" s="95">
        <v>22.141206718627718</v>
      </c>
      <c r="L55" s="216" t="s">
        <v>191</v>
      </c>
      <c r="M55" s="216"/>
      <c r="N55" s="216"/>
      <c r="O55" s="216"/>
      <c r="P55" s="216"/>
      <c r="Q55" s="216"/>
      <c r="R55" s="216"/>
      <c r="S55" s="216"/>
      <c r="T55" s="216"/>
      <c r="U55" s="127"/>
    </row>
    <row r="56" spans="2:10" ht="13.5" thickBot="1">
      <c r="B56" s="10" t="s">
        <v>72</v>
      </c>
      <c r="C56" s="20"/>
      <c r="D56" s="61"/>
      <c r="E56" s="120">
        <v>329</v>
      </c>
      <c r="F56" s="126">
        <v>6.1656671664167915</v>
      </c>
      <c r="G56" s="94">
        <v>5.7354309326047055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5336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5"/>
      <c r="O57" s="216"/>
      <c r="P57" s="8"/>
      <c r="Q57" s="8"/>
      <c r="R57" s="8"/>
      <c r="S57" s="8"/>
      <c r="T57" s="9"/>
    </row>
    <row r="58" spans="2:20" ht="12.75">
      <c r="B58" s="188" t="s">
        <v>74</v>
      </c>
      <c r="C58" s="189"/>
      <c r="D58" s="199"/>
      <c r="E58" s="146"/>
      <c r="F58" s="147"/>
      <c r="G58" s="5"/>
      <c r="H58" s="5"/>
      <c r="I58" s="5"/>
      <c r="J58" s="46"/>
      <c r="L58" s="213" t="s">
        <v>7</v>
      </c>
      <c r="M58" s="214"/>
      <c r="N58" s="214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0</v>
      </c>
      <c r="F60" s="126">
        <v>0</v>
      </c>
      <c r="G60" s="94">
        <v>66.12021857923497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3996</v>
      </c>
      <c r="P60" s="125">
        <v>74.28890128276632</v>
      </c>
      <c r="Q60" s="128">
        <v>75.2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13</v>
      </c>
      <c r="F61" s="126">
        <v>44.827586206896555</v>
      </c>
      <c r="G61" s="94">
        <v>17.18275652701882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44</v>
      </c>
      <c r="P61" s="126">
        <v>0.81799591002045</v>
      </c>
      <c r="Q61" s="94">
        <v>1.3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16</v>
      </c>
      <c r="F62" s="126">
        <v>55.172413793103445</v>
      </c>
      <c r="G62" s="94">
        <v>16.697024893746203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1339</v>
      </c>
      <c r="P62" s="126">
        <v>24.893102807213236</v>
      </c>
      <c r="Q62" s="94">
        <v>23.6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29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5379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6" t="s">
        <v>192</v>
      </c>
      <c r="M67" s="187"/>
      <c r="N67" s="187"/>
      <c r="O67" s="187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6" t="s">
        <v>82</v>
      </c>
      <c r="C68" s="187"/>
      <c r="D68" s="187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1" t="s">
        <v>84</v>
      </c>
      <c r="M69" s="212"/>
      <c r="N69" s="212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521</v>
      </c>
      <c r="F70" s="125">
        <v>24.24383434155421</v>
      </c>
      <c r="G70" s="94">
        <v>24.871895128928035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506</v>
      </c>
      <c r="P70" s="126">
        <v>13.4</v>
      </c>
      <c r="Q70" s="94">
        <v>12.05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784</v>
      </c>
      <c r="F71" s="126">
        <v>36.48208469055375</v>
      </c>
      <c r="G71" s="94">
        <v>36.60197970901159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1772</v>
      </c>
      <c r="P71" s="126">
        <v>46.93</v>
      </c>
      <c r="Q71" s="94">
        <v>47.87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356</v>
      </c>
      <c r="F72" s="126">
        <v>16.565844578873897</v>
      </c>
      <c r="G72" s="94">
        <v>15.670981417076534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340</v>
      </c>
      <c r="P72" s="126">
        <v>9</v>
      </c>
      <c r="Q72" s="94">
        <v>10.5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332</v>
      </c>
      <c r="F73" s="126">
        <v>15.449046067938577</v>
      </c>
      <c r="G73" s="94">
        <v>16.214269544996192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76</v>
      </c>
      <c r="P73" s="126">
        <v>2.01</v>
      </c>
      <c r="Q73" s="94">
        <v>1.88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94</v>
      </c>
      <c r="F74" s="126">
        <v>4.374127501163332</v>
      </c>
      <c r="G74" s="94">
        <v>4.79287140123063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95</v>
      </c>
      <c r="P74" s="126">
        <v>2.52</v>
      </c>
      <c r="Q74" s="94">
        <v>2.17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62</v>
      </c>
      <c r="F75" s="135">
        <v>2.8850628199162403</v>
      </c>
      <c r="G75" s="96">
        <v>1.8480027987570227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2789</v>
      </c>
      <c r="P75" s="241">
        <v>73.86</v>
      </c>
      <c r="Q75" s="242">
        <v>74.47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2149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463</v>
      </c>
      <c r="P77" s="126">
        <v>12.26</v>
      </c>
      <c r="Q77" s="94">
        <v>11.79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117</v>
      </c>
      <c r="P78" s="126">
        <v>3.1</v>
      </c>
      <c r="Q78" s="94">
        <v>3.35</v>
      </c>
      <c r="R78" s="116">
        <v>3.67</v>
      </c>
      <c r="S78" s="94">
        <v>3.61</v>
      </c>
      <c r="T78" s="95">
        <v>4.7</v>
      </c>
    </row>
    <row r="79" spans="2:20" ht="12.75">
      <c r="B79" s="186" t="s">
        <v>82</v>
      </c>
      <c r="C79" s="187"/>
      <c r="D79" s="187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236</v>
      </c>
      <c r="P79" s="126">
        <v>6.25</v>
      </c>
      <c r="Q79" s="94">
        <v>6.2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112</v>
      </c>
      <c r="P80" s="126">
        <v>2.97</v>
      </c>
      <c r="Q80" s="94">
        <v>2.46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1526</v>
      </c>
      <c r="F81" s="125">
        <v>70.68087077350626</v>
      </c>
      <c r="G81" s="128">
        <v>76.28189300411523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59</v>
      </c>
      <c r="P81" s="126">
        <v>1.56</v>
      </c>
      <c r="Q81" s="94">
        <v>1.72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28</v>
      </c>
      <c r="F82" s="126">
        <v>1.2968967114404817</v>
      </c>
      <c r="G82" s="94">
        <v>6.037037037037037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987</v>
      </c>
      <c r="P82" s="241">
        <v>26.14</v>
      </c>
      <c r="Q82" s="242">
        <v>25.52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435</v>
      </c>
      <c r="F83" s="126">
        <v>20.148216767021772</v>
      </c>
      <c r="G83" s="94">
        <v>7.582304526748971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170</v>
      </c>
      <c r="F84" s="126">
        <v>7.874015748031496</v>
      </c>
      <c r="G84" s="94">
        <v>10.098765432098764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2159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6" t="s">
        <v>106</v>
      </c>
      <c r="M85" s="187"/>
      <c r="N85" s="187"/>
      <c r="O85" s="187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21</v>
      </c>
      <c r="P87" s="125">
        <v>0.7731958762886598</v>
      </c>
      <c r="Q87" s="100">
        <v>1.8518228145825166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450</v>
      </c>
      <c r="P88" s="126">
        <v>16.568483063328422</v>
      </c>
      <c r="Q88" s="104">
        <v>17.350058800470403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6" t="s">
        <v>82</v>
      </c>
      <c r="C89" s="187"/>
      <c r="D89" s="187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15</v>
      </c>
      <c r="P89" s="126">
        <v>0.5522827687776142</v>
      </c>
      <c r="Q89" s="104">
        <v>0.4202273618188946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233</v>
      </c>
      <c r="P90" s="126">
        <v>8.57879234167894</v>
      </c>
      <c r="Q90" s="104">
        <v>8.327714621716973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233</v>
      </c>
      <c r="F91" s="125">
        <v>10.918462980318651</v>
      </c>
      <c r="G91" s="94">
        <v>11.5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476</v>
      </c>
      <c r="P91" s="126">
        <v>17.525773195876287</v>
      </c>
      <c r="Q91" s="104">
        <v>16.503332026656214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289</v>
      </c>
      <c r="F92" s="126">
        <v>13.542642924086223</v>
      </c>
      <c r="G92" s="94">
        <v>13.4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98</v>
      </c>
      <c r="P92" s="126">
        <v>3.608247422680412</v>
      </c>
      <c r="Q92" s="104">
        <v>3.512348098784791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203</v>
      </c>
      <c r="F93" s="126">
        <v>9.51265229615745</v>
      </c>
      <c r="G93" s="94">
        <v>8.6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207</v>
      </c>
      <c r="P93" s="126">
        <v>7.621502209131076</v>
      </c>
      <c r="Q93" s="104">
        <v>6.352018816150529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417</v>
      </c>
      <c r="F94" s="126">
        <v>19.540768509840674</v>
      </c>
      <c r="G94" s="94">
        <v>22.8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497</v>
      </c>
      <c r="P94" s="126">
        <v>18.298969072164947</v>
      </c>
      <c r="Q94" s="104">
        <v>18.30811446491572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562</v>
      </c>
      <c r="F95" s="126">
        <v>26.33552014995314</v>
      </c>
      <c r="G95" s="94">
        <v>26.5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126</v>
      </c>
      <c r="P95" s="126">
        <v>4.639175257731959</v>
      </c>
      <c r="Q95" s="104">
        <v>6.225009800078401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130</v>
      </c>
      <c r="F96" s="126">
        <v>6.091846298031865</v>
      </c>
      <c r="G96" s="94">
        <v>6.6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467</v>
      </c>
      <c r="P96" s="126">
        <v>17.19440353460972</v>
      </c>
      <c r="Q96" s="104">
        <v>16.194433555468443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159</v>
      </c>
      <c r="F97" s="126">
        <v>7.450796626054358</v>
      </c>
      <c r="G97" s="94">
        <v>4.4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126</v>
      </c>
      <c r="P97" s="135">
        <v>4.639175257731959</v>
      </c>
      <c r="Q97" s="108">
        <v>4.954919639357115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55</v>
      </c>
      <c r="F98" s="126">
        <v>2.5773195876288657</v>
      </c>
      <c r="G98" s="94">
        <v>2.3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2716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86</v>
      </c>
      <c r="F99" s="126">
        <v>4.029990627928772</v>
      </c>
      <c r="G99" s="94">
        <v>3.9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2134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6" t="s">
        <v>126</v>
      </c>
      <c r="M102" s="187"/>
      <c r="N102" s="187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8" t="s">
        <v>128</v>
      </c>
      <c r="M104" s="209"/>
      <c r="N104" s="210"/>
      <c r="O104" s="119">
        <v>355</v>
      </c>
      <c r="P104" s="125">
        <v>9.369226708894168</v>
      </c>
      <c r="Q104" s="94">
        <v>11.623890839269686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6" t="s">
        <v>82</v>
      </c>
      <c r="C105" s="187"/>
      <c r="D105" s="187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817</v>
      </c>
      <c r="P105" s="126">
        <v>21.562417524412776</v>
      </c>
      <c r="Q105" s="94">
        <v>23.11144438006294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416</v>
      </c>
      <c r="P106" s="126">
        <v>10.979150171549222</v>
      </c>
      <c r="Q106" s="94">
        <v>10.535464739766182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2" t="s">
        <v>131</v>
      </c>
      <c r="C107" s="203"/>
      <c r="D107" s="204"/>
      <c r="E107" s="119">
        <v>22</v>
      </c>
      <c r="F107" s="125">
        <v>1.0309278350515463</v>
      </c>
      <c r="G107" s="128">
        <v>0.9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309</v>
      </c>
      <c r="P107" s="126">
        <v>8.155186064924782</v>
      </c>
      <c r="Q107" s="94">
        <v>8.782394310190076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5" t="s">
        <v>133</v>
      </c>
      <c r="C108" s="206"/>
      <c r="D108" s="207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296</v>
      </c>
      <c r="P108" s="126">
        <v>7.81208762206387</v>
      </c>
      <c r="Q108" s="94">
        <v>7.426974334503562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61</v>
      </c>
      <c r="F109" s="126">
        <v>2.858481724461106</v>
      </c>
      <c r="G109" s="94">
        <v>4.3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463</v>
      </c>
      <c r="P109" s="126">
        <v>12.219583003430984</v>
      </c>
      <c r="Q109" s="94">
        <v>10.227569674040241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3</v>
      </c>
      <c r="F110" s="236">
        <v>0.14058106841611998</v>
      </c>
      <c r="G110" s="237">
        <v>0.2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339</v>
      </c>
      <c r="P110" s="126">
        <v>8.94695170229612</v>
      </c>
      <c r="Q110" s="94">
        <v>7.697376643148483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5" t="s">
        <v>139</v>
      </c>
      <c r="C111" s="206"/>
      <c r="D111" s="207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794</v>
      </c>
      <c r="P111" s="126">
        <v>20.95539720242808</v>
      </c>
      <c r="Q111" s="94">
        <v>20.594885079018827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357</v>
      </c>
      <c r="F112" s="126">
        <v>16.729147141518276</v>
      </c>
      <c r="G112" s="94">
        <v>13.109762370126528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3789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902</v>
      </c>
      <c r="F113" s="150">
        <v>42.2680412371134</v>
      </c>
      <c r="G113" s="131">
        <v>47.439563830881596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6" t="s">
        <v>126</v>
      </c>
      <c r="M116" s="187"/>
      <c r="N116" s="187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1018</v>
      </c>
      <c r="P118" s="125">
        <v>26.89564068692206</v>
      </c>
      <c r="Q118" s="128">
        <v>23.05612360827085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223</v>
      </c>
      <c r="F119" s="104">
        <v>8.364591147786946</v>
      </c>
      <c r="G119" s="87" t="s">
        <v>148</v>
      </c>
      <c r="H119" s="88"/>
      <c r="I119" s="174">
        <v>223</v>
      </c>
      <c r="J119" s="176">
        <v>8.240946045824096</v>
      </c>
      <c r="L119" s="10" t="s">
        <v>149</v>
      </c>
      <c r="M119" s="20"/>
      <c r="N119" s="20"/>
      <c r="O119" s="120">
        <v>626</v>
      </c>
      <c r="P119" s="126">
        <v>16.53896961690885</v>
      </c>
      <c r="Q119" s="94">
        <v>20.850942967507386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233</v>
      </c>
      <c r="F120" s="104">
        <v>8.739684921230308</v>
      </c>
      <c r="G120" s="87" t="s">
        <v>151</v>
      </c>
      <c r="H120" s="88"/>
      <c r="I120" s="174">
        <v>725</v>
      </c>
      <c r="J120" s="176">
        <v>26.792313377679232</v>
      </c>
      <c r="L120" s="41" t="s">
        <v>171</v>
      </c>
      <c r="M120" s="54"/>
      <c r="N120" s="54"/>
      <c r="O120" s="121">
        <v>3785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35</v>
      </c>
      <c r="F121" s="104">
        <v>1.312828207051763</v>
      </c>
      <c r="G121" s="38" t="s">
        <v>153</v>
      </c>
      <c r="H121" s="88"/>
      <c r="I121" s="174">
        <v>153</v>
      </c>
      <c r="J121" s="176">
        <v>5.65410199556541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10</v>
      </c>
      <c r="F122" s="104">
        <v>0.3750937734433608</v>
      </c>
      <c r="G122" s="38" t="s">
        <v>156</v>
      </c>
      <c r="H122" s="88"/>
      <c r="I122" s="174">
        <v>902</v>
      </c>
      <c r="J122" s="176">
        <v>33.33333333333333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1882</v>
      </c>
      <c r="F123" s="104">
        <v>70.5926481620405</v>
      </c>
      <c r="G123" s="38" t="s">
        <v>158</v>
      </c>
      <c r="H123" s="88"/>
      <c r="I123" s="174">
        <v>208</v>
      </c>
      <c r="J123" s="176">
        <v>7.686622320768663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36</v>
      </c>
      <c r="F124" s="104">
        <v>1.350337584396099</v>
      </c>
      <c r="G124" s="38" t="s">
        <v>180</v>
      </c>
      <c r="H124" s="88"/>
      <c r="I124" s="174">
        <v>133</v>
      </c>
      <c r="J124" s="176">
        <v>4.9150036954915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232</v>
      </c>
      <c r="F125" s="104">
        <v>8.702175543885971</v>
      </c>
      <c r="G125" s="38" t="s">
        <v>177</v>
      </c>
      <c r="H125" s="88"/>
      <c r="I125" s="174">
        <v>206</v>
      </c>
      <c r="J125" s="176">
        <v>7.612712490761271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15</v>
      </c>
      <c r="F126" s="108">
        <v>0.5626406601650412</v>
      </c>
      <c r="G126" s="190" t="s">
        <v>176</v>
      </c>
      <c r="H126" s="191"/>
      <c r="I126" s="175">
        <v>156</v>
      </c>
      <c r="J126" s="177">
        <v>5.764966740576496</v>
      </c>
      <c r="L126" s="36">
        <v>18</v>
      </c>
      <c r="M126" s="20"/>
      <c r="N126" s="61"/>
      <c r="O126" s="120">
        <v>28</v>
      </c>
      <c r="P126" s="126">
        <v>36.36363636363637</v>
      </c>
      <c r="Q126" s="94">
        <v>26.73992673992674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2666</v>
      </c>
      <c r="F127" s="136">
        <v>100</v>
      </c>
      <c r="G127" s="192" t="s">
        <v>14</v>
      </c>
      <c r="H127" s="193"/>
      <c r="I127" s="121">
        <f>SUM(I119:I126)</f>
        <v>2706</v>
      </c>
      <c r="J127" s="178">
        <v>100</v>
      </c>
      <c r="L127" s="36" t="s">
        <v>162</v>
      </c>
      <c r="M127" s="20"/>
      <c r="N127" s="61"/>
      <c r="O127" s="120">
        <v>26</v>
      </c>
      <c r="P127" s="126">
        <v>33.76623376623377</v>
      </c>
      <c r="Q127" s="94">
        <v>36.54863654863655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23</v>
      </c>
      <c r="P128" s="126">
        <v>29.87012987012987</v>
      </c>
      <c r="Q128" s="94">
        <v>36.71143671143671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77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2003-11-06T12:38:11Z</cp:lastPrinted>
  <dcterms:created xsi:type="dcterms:W3CDTF">2003-10-29T09:43:30Z</dcterms:created>
  <dcterms:modified xsi:type="dcterms:W3CDTF">2005-05-26T13:07:29Z</dcterms:modified>
  <cp:category/>
  <cp:version/>
  <cp:contentType/>
  <cp:contentStatus/>
</cp:coreProperties>
</file>